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90" yWindow="210" windowWidth="9615" windowHeight="7995"/>
  </bookViews>
  <sheets>
    <sheet name="Sheet3" sheetId="3" r:id="rId1"/>
    <sheet name="Sheet2" sheetId="2" r:id="rId2"/>
  </sheets>
  <definedNames>
    <definedName name="_xlnm._FilterDatabase" localSheetId="0" hidden="1">Sheet3!$B$5:$B$108</definedName>
  </definedNames>
  <calcPr calcId="124519"/>
</workbook>
</file>

<file path=xl/calcChain.xml><?xml version="1.0" encoding="utf-8"?>
<calcChain xmlns="http://schemas.openxmlformats.org/spreadsheetml/2006/main">
  <c r="E113" i="3"/>
  <c r="E107"/>
  <c r="A17"/>
  <c r="A18" s="1"/>
  <c r="A19" s="1"/>
  <c r="A20" s="1"/>
  <c r="A21" s="1"/>
  <c r="A22" s="1"/>
  <c r="A23" s="1"/>
  <c r="A24" s="1"/>
  <c r="A25" s="1"/>
  <c r="A16"/>
  <c r="A9"/>
  <c r="A10" s="1"/>
  <c r="A11" s="1"/>
  <c r="A12" s="1"/>
  <c r="A13" s="1"/>
  <c r="A8"/>
  <c r="A7"/>
  <c r="C27"/>
  <c r="E6"/>
  <c r="C105"/>
  <c r="E104"/>
  <c r="E103"/>
  <c r="E102"/>
  <c r="E101"/>
  <c r="E100"/>
  <c r="E99"/>
  <c r="E98"/>
  <c r="E97"/>
  <c r="E96"/>
  <c r="E95"/>
  <c r="E94"/>
  <c r="E93"/>
  <c r="E92"/>
  <c r="E91"/>
  <c r="K90"/>
  <c r="E90"/>
  <c r="K89"/>
  <c r="E89"/>
  <c r="C86"/>
  <c r="E85"/>
  <c r="E84"/>
  <c r="E83"/>
  <c r="E82"/>
  <c r="E81"/>
  <c r="E80"/>
  <c r="E79"/>
  <c r="E78"/>
  <c r="E77"/>
  <c r="E76"/>
  <c r="E75"/>
  <c r="E74"/>
  <c r="E73"/>
  <c r="K72"/>
  <c r="E72"/>
  <c r="K71"/>
  <c r="E71"/>
  <c r="C68"/>
  <c r="E67"/>
  <c r="E66"/>
  <c r="E65"/>
  <c r="E64"/>
  <c r="E63"/>
  <c r="E62"/>
  <c r="E61"/>
  <c r="E60"/>
  <c r="E59"/>
  <c r="E58"/>
  <c r="E57"/>
  <c r="E56"/>
  <c r="E55"/>
  <c r="E54"/>
  <c r="E53"/>
  <c r="E52"/>
  <c r="K51"/>
  <c r="E51"/>
  <c r="K50"/>
  <c r="E50"/>
  <c r="C48"/>
  <c r="E47"/>
  <c r="E46"/>
  <c r="E45"/>
  <c r="E44"/>
  <c r="E43"/>
  <c r="E42"/>
  <c r="E41"/>
  <c r="E40"/>
  <c r="E39"/>
  <c r="E38"/>
  <c r="E37"/>
  <c r="E36"/>
  <c r="E35"/>
  <c r="E34"/>
  <c r="E33"/>
  <c r="E32"/>
  <c r="K31"/>
  <c r="E31"/>
  <c r="E13"/>
  <c r="E25"/>
  <c r="E24"/>
  <c r="E23"/>
  <c r="E22"/>
  <c r="E21"/>
  <c r="E20"/>
  <c r="E19"/>
  <c r="E18"/>
  <c r="E17"/>
  <c r="E16"/>
  <c r="E15"/>
  <c r="E12"/>
  <c r="E11"/>
  <c r="E10"/>
  <c r="E9"/>
  <c r="K8"/>
  <c r="E8"/>
  <c r="K7"/>
  <c r="E7"/>
  <c r="K6"/>
  <c r="H108" l="1"/>
  <c r="C107"/>
</calcChain>
</file>

<file path=xl/sharedStrings.xml><?xml version="1.0" encoding="utf-8"?>
<sst xmlns="http://schemas.openxmlformats.org/spreadsheetml/2006/main" count="101" uniqueCount="30">
  <si>
    <t>DB01 1001:BP CKN CP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</si>
  <si>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</si>
  <si>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</si>
  <si>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</si>
  <si>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</si>
  <si>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</si>
  <si>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</si>
  <si>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DG01 91001:BP CHK CP</t>
  </si>
  <si>
    <t>DG02 91002:GVY CHK CP</t>
  </si>
  <si>
    <t>DG03 91003:MSR CHK CP</t>
  </si>
  <si>
    <t>DG04 91004:CKN MARY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</si>
  <si>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</si>
  <si>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</si>
  <si>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</si>
  <si>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</si>
  <si>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</si>
  <si>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</si>
  <si>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DH15 91115:CHK NOODLE</t>
  </si>
  <si>
    <t xml:space="preserve">Chicken </t>
  </si>
  <si>
    <t>Fish</t>
  </si>
  <si>
    <t>DB05 1005:FISH&amp;CHIP</t>
  </si>
  <si>
    <t>DG05 91005:FISH&amp;CHIP</t>
  </si>
  <si>
    <t>02/05</t>
  </si>
  <si>
    <t>DB04 1004:CKN MARY</t>
  </si>
  <si>
    <t>DB02 1002:GVY CHK CP</t>
  </si>
  <si>
    <t>03/05</t>
  </si>
  <si>
    <t>04/05</t>
  </si>
  <si>
    <t>05/05</t>
  </si>
  <si>
    <t>DB03 1003:MSR CKN CP</t>
  </si>
  <si>
    <t>DC15 1115:CHK NOODLE</t>
  </si>
</sst>
</file>

<file path=xl/styles.xml><?xml version="1.0" encoding="utf-8"?>
<styleSheet xmlns="http://schemas.openxmlformats.org/spreadsheetml/2006/main">
  <numFmts count="1">
    <numFmt numFmtId="164" formatCode="#,#0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 applyProtection="1">
      <alignment horizontal="left" vertical="center" indent="1"/>
      <protection locked="0" hidden="1"/>
    </xf>
    <xf numFmtId="164" fontId="0" fillId="2" borderId="1" xfId="0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1" xfId="0" applyNumberFormat="1" applyFont="1" applyBorder="1" applyAlignment="1" applyProtection="1">
      <alignment horizontal="left" vertical="center" indent="1"/>
      <protection locked="0" hidden="1"/>
    </xf>
    <xf numFmtId="0" fontId="0" fillId="0" borderId="0" xfId="0" applyFont="1" applyFill="1" applyBorder="1"/>
    <xf numFmtId="0" fontId="0" fillId="0" borderId="0" xfId="0" applyFont="1" applyBorder="1" applyAlignment="1" applyProtection="1">
      <alignment horizontal="left" vertical="center" indent="1"/>
      <protection locked="0" hidden="1"/>
    </xf>
    <xf numFmtId="164" fontId="0" fillId="0" borderId="0" xfId="0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0" xfId="0" applyNumberFormat="1" applyFont="1"/>
    <xf numFmtId="164" fontId="0" fillId="0" borderId="0" xfId="0" applyNumberFormat="1" applyFont="1" applyBorder="1" applyAlignment="1" applyProtection="1">
      <alignment horizontal="left" vertical="center" indent="1"/>
      <protection locked="0" hidden="1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16" fontId="0" fillId="0" borderId="0" xfId="0" quotePrefix="1" applyNumberFormat="1" applyFont="1" applyAlignment="1">
      <alignment horizontal="center"/>
    </xf>
    <xf numFmtId="0" fontId="0" fillId="0" borderId="2" xfId="0" applyFont="1" applyBorder="1" applyAlignment="1">
      <alignment horizontal="left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K113"/>
  <sheetViews>
    <sheetView tabSelected="1" topLeftCell="A85" workbookViewId="0">
      <selection activeCell="H96" sqref="H96"/>
    </sheetView>
  </sheetViews>
  <sheetFormatPr defaultRowHeight="15"/>
  <cols>
    <col min="1" max="1" width="9.140625" style="11"/>
    <col min="2" max="2" width="34.85546875" style="1" customWidth="1"/>
    <col min="3" max="7" width="9.140625" style="1"/>
    <col min="8" max="8" width="31" style="1" customWidth="1"/>
    <col min="9" max="16384" width="9.140625" style="1"/>
  </cols>
  <sheetData>
    <row r="5" spans="1:11">
      <c r="B5" s="14" t="s">
        <v>18</v>
      </c>
      <c r="C5" s="14"/>
      <c r="H5" s="2" t="s">
        <v>19</v>
      </c>
      <c r="I5" s="2"/>
    </row>
    <row r="6" spans="1:11">
      <c r="A6" s="12">
        <v>1</v>
      </c>
      <c r="B6" s="3" t="s">
        <v>0</v>
      </c>
      <c r="C6" s="4">
        <v>4</v>
      </c>
      <c r="D6" s="1">
        <v>1</v>
      </c>
      <c r="E6" s="1">
        <f>+D6*C6</f>
        <v>4</v>
      </c>
      <c r="H6" s="3" t="s">
        <v>20</v>
      </c>
      <c r="I6" s="5">
        <v>1</v>
      </c>
      <c r="J6" s="1">
        <v>1</v>
      </c>
      <c r="K6" s="6">
        <f t="shared" ref="K6:K8" si="0">+J6*I6</f>
        <v>1</v>
      </c>
    </row>
    <row r="7" spans="1:11">
      <c r="A7" s="11">
        <f>+A6+1</f>
        <v>2</v>
      </c>
      <c r="B7" s="3" t="s">
        <v>1</v>
      </c>
      <c r="C7" s="4">
        <v>1</v>
      </c>
      <c r="D7" s="1">
        <v>1</v>
      </c>
      <c r="E7" s="1">
        <f t="shared" ref="E7:E25" si="1">+D7*C7</f>
        <v>1</v>
      </c>
      <c r="H7" s="3" t="s">
        <v>21</v>
      </c>
      <c r="I7" s="5">
        <v>40</v>
      </c>
      <c r="J7" s="1">
        <v>1</v>
      </c>
      <c r="K7" s="6">
        <f t="shared" si="0"/>
        <v>40</v>
      </c>
    </row>
    <row r="8" spans="1:11">
      <c r="A8" s="11">
        <f t="shared" ref="A8:A13" si="2">+A7+1</f>
        <v>3</v>
      </c>
      <c r="B8" s="3" t="s">
        <v>2</v>
      </c>
      <c r="C8" s="4">
        <v>7</v>
      </c>
      <c r="D8" s="1">
        <v>0.66</v>
      </c>
      <c r="E8" s="1">
        <f t="shared" si="1"/>
        <v>4.62</v>
      </c>
      <c r="H8" s="3" t="s">
        <v>21</v>
      </c>
      <c r="I8" s="5">
        <v>10</v>
      </c>
      <c r="J8" s="1">
        <v>1</v>
      </c>
      <c r="K8" s="6">
        <f t="shared" si="0"/>
        <v>10</v>
      </c>
    </row>
    <row r="9" spans="1:11">
      <c r="A9" s="11">
        <f t="shared" si="2"/>
        <v>4</v>
      </c>
      <c r="B9" s="3" t="s">
        <v>3</v>
      </c>
      <c r="C9" s="4">
        <v>3</v>
      </c>
      <c r="D9" s="1">
        <v>0.66</v>
      </c>
      <c r="E9" s="1">
        <f t="shared" si="1"/>
        <v>1.98</v>
      </c>
    </row>
    <row r="10" spans="1:11">
      <c r="A10" s="11">
        <f t="shared" si="2"/>
        <v>5</v>
      </c>
      <c r="B10" s="3" t="s">
        <v>4</v>
      </c>
      <c r="C10" s="4">
        <v>1</v>
      </c>
      <c r="D10" s="1">
        <v>0.66</v>
      </c>
      <c r="E10" s="1">
        <f t="shared" si="1"/>
        <v>0.66</v>
      </c>
    </row>
    <row r="11" spans="1:11">
      <c r="A11" s="11">
        <f t="shared" si="2"/>
        <v>6</v>
      </c>
      <c r="B11" s="3" t="s">
        <v>5</v>
      </c>
      <c r="C11" s="4">
        <v>1</v>
      </c>
      <c r="D11" s="1">
        <v>0.66</v>
      </c>
      <c r="E11" s="1">
        <f t="shared" si="1"/>
        <v>0.66</v>
      </c>
    </row>
    <row r="12" spans="1:11">
      <c r="A12" s="11">
        <f t="shared" si="2"/>
        <v>7</v>
      </c>
      <c r="B12" s="3" t="s">
        <v>6</v>
      </c>
      <c r="C12" s="4">
        <v>4</v>
      </c>
      <c r="D12" s="1">
        <v>0.66</v>
      </c>
      <c r="E12" s="1">
        <f t="shared" si="1"/>
        <v>2.64</v>
      </c>
    </row>
    <row r="13" spans="1:11">
      <c r="A13" s="11">
        <f t="shared" si="2"/>
        <v>8</v>
      </c>
      <c r="B13" s="3" t="s">
        <v>29</v>
      </c>
      <c r="C13" s="4">
        <v>2</v>
      </c>
      <c r="D13" s="1">
        <v>1</v>
      </c>
      <c r="E13" s="1">
        <f>+D13*C13</f>
        <v>2</v>
      </c>
    </row>
    <row r="14" spans="1:11">
      <c r="B14" s="3"/>
      <c r="C14" s="4"/>
    </row>
    <row r="15" spans="1:11">
      <c r="A15" s="11">
        <v>1</v>
      </c>
      <c r="B15" s="3" t="s">
        <v>7</v>
      </c>
      <c r="C15" s="4">
        <v>24</v>
      </c>
      <c r="D15" s="1">
        <v>1</v>
      </c>
      <c r="E15" s="6">
        <f t="shared" si="1"/>
        <v>24</v>
      </c>
      <c r="F15" s="6"/>
      <c r="G15" s="6"/>
    </row>
    <row r="16" spans="1:11">
      <c r="A16" s="11">
        <f t="shared" ref="A16:A25" si="3">+A15+1</f>
        <v>2</v>
      </c>
      <c r="B16" s="3" t="s">
        <v>8</v>
      </c>
      <c r="C16" s="4">
        <v>10</v>
      </c>
      <c r="D16" s="1">
        <v>1</v>
      </c>
      <c r="E16" s="6">
        <f t="shared" si="1"/>
        <v>10</v>
      </c>
      <c r="F16" s="6"/>
      <c r="G16" s="6"/>
    </row>
    <row r="17" spans="1:11">
      <c r="A17" s="11">
        <f t="shared" si="3"/>
        <v>3</v>
      </c>
      <c r="B17" s="3" t="s">
        <v>9</v>
      </c>
      <c r="C17" s="4">
        <v>33</v>
      </c>
      <c r="D17" s="1">
        <v>1</v>
      </c>
      <c r="E17" s="6">
        <f t="shared" si="1"/>
        <v>33</v>
      </c>
      <c r="F17" s="6"/>
      <c r="G17" s="6"/>
    </row>
    <row r="18" spans="1:11">
      <c r="A18" s="11">
        <f t="shared" si="3"/>
        <v>4</v>
      </c>
      <c r="B18" s="3" t="s">
        <v>10</v>
      </c>
      <c r="C18" s="4">
        <v>15</v>
      </c>
      <c r="D18" s="1">
        <v>1</v>
      </c>
      <c r="E18" s="6">
        <f t="shared" si="1"/>
        <v>15</v>
      </c>
      <c r="F18" s="6"/>
      <c r="G18" s="6"/>
    </row>
    <row r="19" spans="1:11">
      <c r="A19" s="11">
        <f t="shared" si="3"/>
        <v>5</v>
      </c>
      <c r="B19" s="3" t="s">
        <v>11</v>
      </c>
      <c r="C19" s="4">
        <v>7</v>
      </c>
      <c r="D19" s="1">
        <v>1</v>
      </c>
      <c r="E19" s="6">
        <f t="shared" si="1"/>
        <v>7</v>
      </c>
      <c r="F19" s="6"/>
      <c r="G19" s="6"/>
    </row>
    <row r="20" spans="1:11">
      <c r="A20" s="11">
        <f t="shared" si="3"/>
        <v>6</v>
      </c>
      <c r="B20" s="3" t="s">
        <v>12</v>
      </c>
      <c r="C20" s="4">
        <v>8</v>
      </c>
      <c r="D20" s="1">
        <v>0.66</v>
      </c>
      <c r="E20" s="1">
        <f t="shared" si="1"/>
        <v>5.28</v>
      </c>
    </row>
    <row r="21" spans="1:11">
      <c r="A21" s="11">
        <f t="shared" si="3"/>
        <v>7</v>
      </c>
      <c r="B21" s="3" t="s">
        <v>13</v>
      </c>
      <c r="C21" s="4">
        <v>13</v>
      </c>
      <c r="D21" s="1">
        <v>0.66</v>
      </c>
      <c r="E21" s="1">
        <f t="shared" si="1"/>
        <v>8.58</v>
      </c>
    </row>
    <row r="22" spans="1:11">
      <c r="A22" s="11">
        <f t="shared" si="3"/>
        <v>8</v>
      </c>
      <c r="B22" s="3" t="s">
        <v>14</v>
      </c>
      <c r="C22" s="4">
        <v>4</v>
      </c>
      <c r="D22" s="1">
        <v>0.66</v>
      </c>
      <c r="E22" s="1">
        <f t="shared" si="1"/>
        <v>2.64</v>
      </c>
    </row>
    <row r="23" spans="1:11">
      <c r="A23" s="11">
        <f t="shared" si="3"/>
        <v>9</v>
      </c>
      <c r="B23" s="3" t="s">
        <v>15</v>
      </c>
      <c r="C23" s="4">
        <v>8</v>
      </c>
      <c r="D23" s="1">
        <v>0.66</v>
      </c>
      <c r="E23" s="1">
        <f t="shared" si="1"/>
        <v>5.28</v>
      </c>
    </row>
    <row r="24" spans="1:11">
      <c r="A24" s="11">
        <f t="shared" si="3"/>
        <v>10</v>
      </c>
      <c r="B24" s="3" t="s">
        <v>16</v>
      </c>
      <c r="C24" s="4">
        <v>17</v>
      </c>
      <c r="D24" s="1">
        <v>0.66</v>
      </c>
      <c r="E24" s="1">
        <f t="shared" si="1"/>
        <v>11.22</v>
      </c>
    </row>
    <row r="25" spans="1:11">
      <c r="A25" s="11">
        <f t="shared" si="3"/>
        <v>11</v>
      </c>
      <c r="B25" s="3" t="s">
        <v>17</v>
      </c>
      <c r="C25" s="4">
        <v>6</v>
      </c>
      <c r="D25" s="1">
        <v>1</v>
      </c>
      <c r="E25" s="1">
        <f t="shared" si="1"/>
        <v>6</v>
      </c>
    </row>
    <row r="26" spans="1:11">
      <c r="B26" s="3"/>
      <c r="C26" s="4"/>
    </row>
    <row r="27" spans="1:11">
      <c r="B27" s="7"/>
      <c r="C27" s="8">
        <f>SUM(C6:C26)</f>
        <v>168</v>
      </c>
    </row>
    <row r="28" spans="1:11">
      <c r="B28" s="7"/>
      <c r="C28" s="8"/>
    </row>
    <row r="29" spans="1:11">
      <c r="B29" s="7"/>
      <c r="C29" s="8"/>
    </row>
    <row r="31" spans="1:11">
      <c r="A31" s="13" t="s">
        <v>22</v>
      </c>
      <c r="B31" s="3" t="s">
        <v>17</v>
      </c>
      <c r="C31" s="4">
        <v>1</v>
      </c>
      <c r="D31" s="1">
        <v>1</v>
      </c>
      <c r="E31" s="6">
        <f t="shared" ref="E31:E47" si="4">+D31*C31</f>
        <v>1</v>
      </c>
      <c r="F31" s="6"/>
      <c r="G31" s="6"/>
      <c r="H31" s="3" t="s">
        <v>20</v>
      </c>
      <c r="I31" s="5">
        <v>4</v>
      </c>
      <c r="J31" s="1">
        <v>1</v>
      </c>
      <c r="K31" s="6">
        <f t="shared" ref="K31" si="5">+J31*I31</f>
        <v>4</v>
      </c>
    </row>
    <row r="32" spans="1:11">
      <c r="B32" s="3" t="s">
        <v>11</v>
      </c>
      <c r="C32" s="4">
        <v>9</v>
      </c>
      <c r="D32" s="1">
        <v>1</v>
      </c>
      <c r="E32" s="6">
        <f t="shared" si="4"/>
        <v>9</v>
      </c>
      <c r="F32" s="6"/>
      <c r="G32" s="6"/>
    </row>
    <row r="33" spans="2:7">
      <c r="B33" s="3" t="s">
        <v>12</v>
      </c>
      <c r="C33" s="4">
        <v>6</v>
      </c>
      <c r="D33" s="1">
        <v>0.66</v>
      </c>
      <c r="E33" s="1">
        <f t="shared" si="4"/>
        <v>3.96</v>
      </c>
    </row>
    <row r="34" spans="2:7">
      <c r="B34" s="3" t="s">
        <v>13</v>
      </c>
      <c r="C34" s="4">
        <v>2</v>
      </c>
      <c r="D34" s="1">
        <v>0.66</v>
      </c>
      <c r="E34" s="1">
        <f t="shared" si="4"/>
        <v>1.32</v>
      </c>
    </row>
    <row r="35" spans="2:7">
      <c r="B35" s="3" t="s">
        <v>14</v>
      </c>
      <c r="C35" s="4">
        <v>2</v>
      </c>
      <c r="D35" s="1">
        <v>0.66</v>
      </c>
      <c r="E35" s="1">
        <f t="shared" si="4"/>
        <v>1.32</v>
      </c>
    </row>
    <row r="36" spans="2:7">
      <c r="B36" s="3" t="s">
        <v>15</v>
      </c>
      <c r="C36" s="4">
        <v>1</v>
      </c>
      <c r="D36" s="1">
        <v>0.66</v>
      </c>
      <c r="E36" s="1">
        <f t="shared" si="4"/>
        <v>0.66</v>
      </c>
    </row>
    <row r="37" spans="2:7">
      <c r="B37" s="3" t="s">
        <v>16</v>
      </c>
      <c r="C37" s="4">
        <v>8</v>
      </c>
      <c r="D37" s="1">
        <v>0.66</v>
      </c>
      <c r="E37" s="1">
        <f t="shared" si="4"/>
        <v>5.28</v>
      </c>
    </row>
    <row r="38" spans="2:7">
      <c r="B38" s="3" t="s">
        <v>10</v>
      </c>
      <c r="C38" s="4">
        <v>13</v>
      </c>
      <c r="D38" s="1">
        <v>1</v>
      </c>
      <c r="E38" s="6">
        <f t="shared" si="4"/>
        <v>13</v>
      </c>
      <c r="F38" s="6"/>
      <c r="G38" s="6"/>
    </row>
    <row r="39" spans="2:7">
      <c r="B39" s="3" t="s">
        <v>7</v>
      </c>
      <c r="C39" s="4">
        <v>8</v>
      </c>
      <c r="D39" s="1">
        <v>1</v>
      </c>
      <c r="E39" s="6">
        <f t="shared" si="4"/>
        <v>8</v>
      </c>
      <c r="F39" s="6"/>
      <c r="G39" s="6"/>
    </row>
    <row r="40" spans="2:7">
      <c r="B40" s="3" t="s">
        <v>8</v>
      </c>
      <c r="C40" s="4">
        <v>1</v>
      </c>
      <c r="D40" s="1">
        <v>1</v>
      </c>
      <c r="E40" s="6">
        <f t="shared" si="4"/>
        <v>1</v>
      </c>
      <c r="F40" s="6"/>
      <c r="G40" s="6"/>
    </row>
    <row r="41" spans="2:7">
      <c r="B41" s="3" t="s">
        <v>9</v>
      </c>
      <c r="C41" s="4">
        <v>15</v>
      </c>
      <c r="D41" s="1">
        <v>1</v>
      </c>
      <c r="E41" s="6">
        <f t="shared" si="4"/>
        <v>15</v>
      </c>
      <c r="F41" s="6"/>
      <c r="G41" s="6"/>
    </row>
    <row r="42" spans="2:7">
      <c r="B42" s="3" t="s">
        <v>2</v>
      </c>
      <c r="C42" s="4">
        <v>6</v>
      </c>
      <c r="D42" s="1">
        <v>0.66</v>
      </c>
      <c r="E42" s="1">
        <f t="shared" si="4"/>
        <v>3.96</v>
      </c>
    </row>
    <row r="43" spans="2:7">
      <c r="B43" s="3" t="s">
        <v>3</v>
      </c>
      <c r="C43" s="4">
        <v>6</v>
      </c>
      <c r="D43" s="1">
        <v>0.66</v>
      </c>
      <c r="E43" s="1">
        <f t="shared" si="4"/>
        <v>3.96</v>
      </c>
    </row>
    <row r="44" spans="2:7">
      <c r="B44" s="3" t="s">
        <v>4</v>
      </c>
      <c r="C44" s="4">
        <v>1</v>
      </c>
      <c r="D44" s="1">
        <v>0.66</v>
      </c>
      <c r="E44" s="1">
        <f t="shared" si="4"/>
        <v>0.66</v>
      </c>
    </row>
    <row r="45" spans="2:7">
      <c r="B45" s="3" t="s">
        <v>0</v>
      </c>
      <c r="C45" s="4">
        <v>5</v>
      </c>
      <c r="D45" s="1">
        <v>1</v>
      </c>
      <c r="E45" s="6">
        <f t="shared" si="4"/>
        <v>5</v>
      </c>
      <c r="F45" s="6"/>
      <c r="G45" s="6"/>
    </row>
    <row r="46" spans="2:7">
      <c r="B46" s="3" t="s">
        <v>23</v>
      </c>
      <c r="C46" s="4">
        <v>2</v>
      </c>
      <c r="D46" s="1">
        <v>1</v>
      </c>
      <c r="E46" s="6">
        <f t="shared" si="4"/>
        <v>2</v>
      </c>
      <c r="F46" s="6"/>
      <c r="G46" s="6"/>
    </row>
    <row r="47" spans="2:7">
      <c r="B47" s="3" t="s">
        <v>6</v>
      </c>
      <c r="C47" s="4">
        <v>4</v>
      </c>
      <c r="D47" s="1">
        <v>0.66</v>
      </c>
      <c r="E47" s="6">
        <f t="shared" si="4"/>
        <v>2.64</v>
      </c>
      <c r="F47" s="6"/>
      <c r="G47" s="6"/>
    </row>
    <row r="48" spans="2:7">
      <c r="C48" s="9">
        <f>SUM(C31:C47)</f>
        <v>90</v>
      </c>
    </row>
    <row r="50" spans="1:11">
      <c r="A50" s="12" t="s">
        <v>25</v>
      </c>
      <c r="B50" s="3" t="s">
        <v>0</v>
      </c>
      <c r="C50" s="4">
        <v>2</v>
      </c>
      <c r="D50" s="1">
        <v>1</v>
      </c>
      <c r="E50" s="6">
        <f t="shared" ref="E50:E67" si="6">+D50*C50</f>
        <v>2</v>
      </c>
      <c r="F50" s="6"/>
      <c r="G50" s="6"/>
      <c r="H50" s="3" t="s">
        <v>20</v>
      </c>
      <c r="I50" s="5">
        <v>3</v>
      </c>
      <c r="J50" s="1">
        <v>1</v>
      </c>
      <c r="K50" s="6">
        <f t="shared" ref="K50:K51" si="7">+J50*I50</f>
        <v>3</v>
      </c>
    </row>
    <row r="51" spans="1:11">
      <c r="B51" s="3" t="s">
        <v>24</v>
      </c>
      <c r="C51" s="4">
        <v>3</v>
      </c>
      <c r="D51" s="1">
        <v>1</v>
      </c>
      <c r="E51" s="6">
        <f t="shared" si="6"/>
        <v>3</v>
      </c>
      <c r="F51" s="6"/>
      <c r="G51" s="6"/>
      <c r="H51" s="3" t="s">
        <v>21</v>
      </c>
      <c r="I51" s="5">
        <v>22</v>
      </c>
      <c r="J51" s="1">
        <v>1</v>
      </c>
      <c r="K51" s="6">
        <f t="shared" si="7"/>
        <v>22</v>
      </c>
    </row>
    <row r="52" spans="1:11">
      <c r="B52" s="3" t="s">
        <v>23</v>
      </c>
      <c r="C52" s="4">
        <v>1</v>
      </c>
      <c r="D52" s="1">
        <v>1</v>
      </c>
      <c r="E52" s="6">
        <f t="shared" si="6"/>
        <v>1</v>
      </c>
      <c r="F52" s="6"/>
      <c r="G52" s="6"/>
    </row>
    <row r="53" spans="1:11">
      <c r="B53" s="3" t="s">
        <v>2</v>
      </c>
      <c r="C53" s="4">
        <v>2</v>
      </c>
      <c r="D53" s="1">
        <v>0.66</v>
      </c>
      <c r="E53" s="6">
        <f t="shared" si="6"/>
        <v>1.32</v>
      </c>
      <c r="F53" s="6"/>
      <c r="G53" s="6"/>
    </row>
    <row r="54" spans="1:11">
      <c r="B54" s="3" t="s">
        <v>3</v>
      </c>
      <c r="C54" s="4">
        <v>4</v>
      </c>
      <c r="D54" s="1">
        <v>0.66</v>
      </c>
      <c r="E54" s="6">
        <f t="shared" si="6"/>
        <v>2.64</v>
      </c>
      <c r="F54" s="6"/>
      <c r="G54" s="6"/>
    </row>
    <row r="55" spans="1:11">
      <c r="B55" s="3" t="s">
        <v>4</v>
      </c>
      <c r="C55" s="4">
        <v>2</v>
      </c>
      <c r="D55" s="1">
        <v>0.66</v>
      </c>
      <c r="E55" s="6">
        <f t="shared" si="6"/>
        <v>1.32</v>
      </c>
      <c r="F55" s="6"/>
      <c r="G55" s="6"/>
    </row>
    <row r="56" spans="1:11">
      <c r="B56" s="3" t="s">
        <v>6</v>
      </c>
      <c r="C56" s="4">
        <v>5</v>
      </c>
      <c r="D56" s="1">
        <v>0.66</v>
      </c>
      <c r="E56" s="6">
        <f t="shared" si="6"/>
        <v>3.3000000000000003</v>
      </c>
      <c r="F56" s="6"/>
      <c r="G56" s="6"/>
    </row>
    <row r="57" spans="1:11">
      <c r="B57" s="3" t="s">
        <v>7</v>
      </c>
      <c r="C57" s="4">
        <v>21</v>
      </c>
      <c r="D57" s="1">
        <v>1</v>
      </c>
      <c r="E57" s="6">
        <f t="shared" si="6"/>
        <v>21</v>
      </c>
      <c r="F57" s="6"/>
      <c r="G57" s="6"/>
    </row>
    <row r="58" spans="1:11">
      <c r="B58" s="3" t="s">
        <v>8</v>
      </c>
      <c r="C58" s="4">
        <v>5</v>
      </c>
      <c r="D58" s="1">
        <v>1</v>
      </c>
      <c r="E58" s="6">
        <f t="shared" si="6"/>
        <v>5</v>
      </c>
      <c r="F58" s="6"/>
      <c r="G58" s="6"/>
    </row>
    <row r="59" spans="1:11">
      <c r="B59" s="3" t="s">
        <v>9</v>
      </c>
      <c r="C59" s="4">
        <v>18</v>
      </c>
      <c r="D59" s="1">
        <v>1</v>
      </c>
      <c r="E59" s="6">
        <f t="shared" si="6"/>
        <v>18</v>
      </c>
      <c r="F59" s="6"/>
      <c r="G59" s="6"/>
    </row>
    <row r="60" spans="1:11">
      <c r="B60" s="3" t="s">
        <v>10</v>
      </c>
      <c r="C60" s="4">
        <v>4</v>
      </c>
      <c r="D60" s="1">
        <v>1</v>
      </c>
      <c r="E60" s="6">
        <f t="shared" si="6"/>
        <v>4</v>
      </c>
      <c r="F60" s="6"/>
      <c r="G60" s="6"/>
    </row>
    <row r="61" spans="1:11">
      <c r="B61" s="3" t="s">
        <v>11</v>
      </c>
      <c r="C61" s="4">
        <v>1</v>
      </c>
      <c r="D61" s="1">
        <v>1</v>
      </c>
      <c r="E61" s="6">
        <f t="shared" si="6"/>
        <v>1</v>
      </c>
      <c r="F61" s="6"/>
      <c r="G61" s="6"/>
    </row>
    <row r="62" spans="1:11">
      <c r="B62" s="3" t="s">
        <v>12</v>
      </c>
      <c r="C62" s="4">
        <v>5</v>
      </c>
      <c r="D62" s="1">
        <v>0.66</v>
      </c>
      <c r="E62" s="6">
        <f t="shared" si="6"/>
        <v>3.3000000000000003</v>
      </c>
      <c r="F62" s="6"/>
      <c r="G62" s="6"/>
    </row>
    <row r="63" spans="1:11">
      <c r="B63" s="3" t="s">
        <v>13</v>
      </c>
      <c r="C63" s="4">
        <v>6</v>
      </c>
      <c r="D63" s="1">
        <v>0.66</v>
      </c>
      <c r="E63" s="6">
        <f t="shared" si="6"/>
        <v>3.96</v>
      </c>
      <c r="F63" s="6"/>
      <c r="G63" s="6"/>
    </row>
    <row r="64" spans="1:11">
      <c r="B64" s="3" t="s">
        <v>15</v>
      </c>
      <c r="C64" s="4">
        <v>2</v>
      </c>
      <c r="D64" s="1">
        <v>0.66</v>
      </c>
      <c r="E64" s="6">
        <f t="shared" si="6"/>
        <v>1.32</v>
      </c>
      <c r="F64" s="6"/>
      <c r="G64" s="6"/>
    </row>
    <row r="65" spans="1:11">
      <c r="B65" s="3" t="s">
        <v>16</v>
      </c>
      <c r="C65" s="4">
        <v>14</v>
      </c>
      <c r="D65" s="1">
        <v>0.66</v>
      </c>
      <c r="E65" s="6">
        <f t="shared" si="6"/>
        <v>9.24</v>
      </c>
      <c r="F65" s="6"/>
      <c r="G65" s="6"/>
    </row>
    <row r="66" spans="1:11">
      <c r="B66" s="3" t="s">
        <v>29</v>
      </c>
      <c r="C66" s="4">
        <v>2</v>
      </c>
      <c r="D66" s="1">
        <v>1</v>
      </c>
      <c r="E66" s="1">
        <f t="shared" si="6"/>
        <v>2</v>
      </c>
    </row>
    <row r="67" spans="1:11">
      <c r="B67" s="3" t="s">
        <v>17</v>
      </c>
      <c r="C67" s="4">
        <v>2</v>
      </c>
      <c r="D67" s="1">
        <v>1</v>
      </c>
      <c r="E67" s="1">
        <f t="shared" si="6"/>
        <v>2</v>
      </c>
    </row>
    <row r="68" spans="1:11">
      <c r="B68" s="7"/>
      <c r="C68" s="8">
        <f>SUM(C50:C67)</f>
        <v>99</v>
      </c>
    </row>
    <row r="69" spans="1:11">
      <c r="B69" s="7"/>
      <c r="C69" s="8"/>
    </row>
    <row r="71" spans="1:11">
      <c r="A71" s="12" t="s">
        <v>26</v>
      </c>
      <c r="B71" s="3" t="s">
        <v>11</v>
      </c>
      <c r="C71" s="4">
        <v>1</v>
      </c>
      <c r="D71" s="1">
        <v>1</v>
      </c>
      <c r="E71" s="6">
        <f t="shared" ref="E71:E85" si="8">+D71*C71</f>
        <v>1</v>
      </c>
      <c r="F71" s="6"/>
      <c r="G71" s="6"/>
      <c r="H71" s="3" t="s">
        <v>21</v>
      </c>
      <c r="I71" s="5">
        <v>12</v>
      </c>
      <c r="J71" s="1">
        <v>1</v>
      </c>
      <c r="K71" s="6">
        <f t="shared" ref="K71:K72" si="9">+J71*I71</f>
        <v>12</v>
      </c>
    </row>
    <row r="72" spans="1:11">
      <c r="B72" s="3" t="s">
        <v>12</v>
      </c>
      <c r="C72" s="4">
        <v>3</v>
      </c>
      <c r="D72" s="1">
        <v>0.66</v>
      </c>
      <c r="E72" s="6">
        <f t="shared" si="8"/>
        <v>1.98</v>
      </c>
      <c r="F72" s="6"/>
      <c r="G72" s="6"/>
      <c r="H72" s="3" t="s">
        <v>20</v>
      </c>
      <c r="I72" s="5">
        <v>6</v>
      </c>
      <c r="J72" s="1">
        <v>1</v>
      </c>
      <c r="K72" s="6">
        <f t="shared" si="9"/>
        <v>6</v>
      </c>
    </row>
    <row r="73" spans="1:11">
      <c r="B73" s="3" t="s">
        <v>13</v>
      </c>
      <c r="C73" s="4">
        <v>7</v>
      </c>
      <c r="D73" s="1">
        <v>0.66</v>
      </c>
      <c r="E73" s="6">
        <f t="shared" si="8"/>
        <v>4.62</v>
      </c>
      <c r="F73" s="6"/>
      <c r="G73" s="6"/>
    </row>
    <row r="74" spans="1:11">
      <c r="B74" s="3" t="s">
        <v>14</v>
      </c>
      <c r="C74" s="4">
        <v>2</v>
      </c>
      <c r="D74" s="1">
        <v>0.66</v>
      </c>
      <c r="E74" s="6">
        <f t="shared" si="8"/>
        <v>1.32</v>
      </c>
      <c r="F74" s="6"/>
      <c r="G74" s="6"/>
    </row>
    <row r="75" spans="1:11">
      <c r="B75" s="3" t="s">
        <v>15</v>
      </c>
      <c r="C75" s="4">
        <v>3</v>
      </c>
      <c r="D75" s="1">
        <v>0.66</v>
      </c>
      <c r="E75" s="6">
        <f t="shared" si="8"/>
        <v>1.98</v>
      </c>
      <c r="F75" s="6"/>
      <c r="G75" s="6"/>
    </row>
    <row r="76" spans="1:11">
      <c r="B76" s="3" t="s">
        <v>16</v>
      </c>
      <c r="C76" s="4">
        <v>10</v>
      </c>
      <c r="D76" s="1">
        <v>0.66</v>
      </c>
      <c r="E76" s="6">
        <f t="shared" si="8"/>
        <v>6.6000000000000005</v>
      </c>
      <c r="F76" s="6"/>
      <c r="G76" s="6"/>
    </row>
    <row r="77" spans="1:11">
      <c r="B77" s="3" t="s">
        <v>7</v>
      </c>
      <c r="C77" s="4">
        <v>12</v>
      </c>
      <c r="D77" s="1">
        <v>1</v>
      </c>
      <c r="E77" s="6">
        <f t="shared" si="8"/>
        <v>12</v>
      </c>
      <c r="F77" s="6"/>
      <c r="G77" s="6"/>
    </row>
    <row r="78" spans="1:11">
      <c r="B78" s="3" t="s">
        <v>9</v>
      </c>
      <c r="C78" s="4">
        <v>12</v>
      </c>
      <c r="D78" s="1">
        <v>1</v>
      </c>
      <c r="E78" s="6">
        <f t="shared" si="8"/>
        <v>12</v>
      </c>
      <c r="F78" s="6"/>
      <c r="G78" s="6"/>
    </row>
    <row r="79" spans="1:11">
      <c r="B79" s="3" t="s">
        <v>10</v>
      </c>
      <c r="C79" s="4">
        <v>14</v>
      </c>
      <c r="D79" s="1">
        <v>1</v>
      </c>
      <c r="E79" s="6">
        <f t="shared" si="8"/>
        <v>14</v>
      </c>
      <c r="F79" s="6"/>
      <c r="G79" s="6"/>
    </row>
    <row r="80" spans="1:11">
      <c r="B80" s="3" t="s">
        <v>2</v>
      </c>
      <c r="C80" s="4">
        <v>4</v>
      </c>
      <c r="D80" s="1">
        <v>0.66</v>
      </c>
      <c r="E80" s="6">
        <f t="shared" si="8"/>
        <v>2.64</v>
      </c>
      <c r="F80" s="6"/>
      <c r="G80" s="6"/>
    </row>
    <row r="81" spans="1:11">
      <c r="B81" s="3" t="s">
        <v>3</v>
      </c>
      <c r="C81" s="4">
        <v>2</v>
      </c>
      <c r="D81" s="1">
        <v>0.66</v>
      </c>
      <c r="E81" s="6">
        <f t="shared" si="8"/>
        <v>1.32</v>
      </c>
      <c r="F81" s="6"/>
      <c r="G81" s="6"/>
    </row>
    <row r="82" spans="1:11">
      <c r="B82" s="3" t="s">
        <v>6</v>
      </c>
      <c r="C82" s="4">
        <v>6</v>
      </c>
      <c r="D82" s="1">
        <v>0.66</v>
      </c>
      <c r="E82" s="6">
        <f t="shared" si="8"/>
        <v>3.96</v>
      </c>
      <c r="F82" s="6"/>
      <c r="G82" s="6"/>
    </row>
    <row r="83" spans="1:11">
      <c r="B83" s="3" t="s">
        <v>0</v>
      </c>
      <c r="C83" s="4">
        <v>1</v>
      </c>
      <c r="D83" s="1">
        <v>1</v>
      </c>
      <c r="E83" s="6">
        <f t="shared" si="8"/>
        <v>1</v>
      </c>
      <c r="F83" s="6"/>
      <c r="G83" s="6"/>
    </row>
    <row r="84" spans="1:11">
      <c r="B84" s="3" t="s">
        <v>23</v>
      </c>
      <c r="C84" s="4">
        <v>2</v>
      </c>
      <c r="D84" s="1">
        <v>1</v>
      </c>
      <c r="E84" s="6">
        <f t="shared" si="8"/>
        <v>2</v>
      </c>
      <c r="F84" s="6"/>
      <c r="G84" s="6"/>
    </row>
    <row r="85" spans="1:11">
      <c r="B85" s="3" t="s">
        <v>17</v>
      </c>
      <c r="C85" s="4">
        <v>2</v>
      </c>
      <c r="D85" s="1">
        <v>1</v>
      </c>
      <c r="E85" s="6">
        <f t="shared" si="8"/>
        <v>2</v>
      </c>
      <c r="F85" s="6"/>
      <c r="G85" s="6"/>
    </row>
    <row r="86" spans="1:11">
      <c r="B86" s="7"/>
      <c r="C86" s="8">
        <f>SUM(C71:C85)</f>
        <v>81</v>
      </c>
      <c r="E86" s="6"/>
      <c r="F86" s="6"/>
      <c r="G86" s="6"/>
    </row>
    <row r="87" spans="1:11">
      <c r="B87" s="7"/>
      <c r="C87" s="8"/>
      <c r="E87" s="6"/>
      <c r="F87" s="6"/>
      <c r="G87" s="6"/>
    </row>
    <row r="89" spans="1:11">
      <c r="A89" s="12" t="s">
        <v>27</v>
      </c>
      <c r="B89" s="3" t="s">
        <v>0</v>
      </c>
      <c r="C89" s="4">
        <v>3</v>
      </c>
      <c r="D89" s="1">
        <v>1</v>
      </c>
      <c r="E89" s="6">
        <f t="shared" ref="E89:E101" si="10">+D89*C89</f>
        <v>3</v>
      </c>
      <c r="F89" s="6"/>
      <c r="G89" s="6"/>
      <c r="H89" s="3" t="s">
        <v>20</v>
      </c>
      <c r="I89" s="5">
        <v>1</v>
      </c>
      <c r="J89" s="1">
        <v>1</v>
      </c>
      <c r="K89" s="6">
        <f t="shared" ref="K89:K90" si="11">+J89*I89</f>
        <v>1</v>
      </c>
    </row>
    <row r="90" spans="1:11">
      <c r="B90" s="3" t="s">
        <v>28</v>
      </c>
      <c r="C90" s="4">
        <v>1</v>
      </c>
      <c r="D90" s="1">
        <v>1</v>
      </c>
      <c r="E90" s="6">
        <f t="shared" si="10"/>
        <v>1</v>
      </c>
      <c r="F90" s="6"/>
      <c r="G90" s="6"/>
      <c r="H90" s="3" t="s">
        <v>21</v>
      </c>
      <c r="I90" s="5">
        <v>5</v>
      </c>
      <c r="J90" s="1">
        <v>1</v>
      </c>
      <c r="K90" s="6">
        <f t="shared" si="11"/>
        <v>5</v>
      </c>
    </row>
    <row r="91" spans="1:11">
      <c r="B91" s="3" t="s">
        <v>2</v>
      </c>
      <c r="C91" s="4">
        <v>1</v>
      </c>
      <c r="D91" s="1">
        <v>0.66</v>
      </c>
      <c r="E91" s="6">
        <f t="shared" si="10"/>
        <v>0.66</v>
      </c>
      <c r="F91" s="6"/>
      <c r="G91" s="6"/>
    </row>
    <row r="92" spans="1:11">
      <c r="B92" s="3" t="s">
        <v>3</v>
      </c>
      <c r="C92" s="4">
        <v>1</v>
      </c>
      <c r="D92" s="1">
        <v>0.66</v>
      </c>
      <c r="E92" s="6">
        <f t="shared" si="10"/>
        <v>0.66</v>
      </c>
      <c r="F92" s="6"/>
      <c r="G92" s="6"/>
    </row>
    <row r="93" spans="1:11">
      <c r="B93" s="3" t="s">
        <v>6</v>
      </c>
      <c r="C93" s="4">
        <v>1</v>
      </c>
      <c r="D93" s="1">
        <v>0.66</v>
      </c>
      <c r="E93" s="6">
        <f t="shared" si="10"/>
        <v>0.66</v>
      </c>
      <c r="F93" s="6"/>
      <c r="G93" s="6"/>
    </row>
    <row r="94" spans="1:11">
      <c r="B94" s="3" t="s">
        <v>7</v>
      </c>
      <c r="C94" s="4">
        <v>3</v>
      </c>
      <c r="D94" s="1">
        <v>1</v>
      </c>
      <c r="E94" s="6">
        <f t="shared" si="10"/>
        <v>3</v>
      </c>
      <c r="F94" s="6"/>
      <c r="G94" s="6"/>
    </row>
    <row r="95" spans="1:11">
      <c r="B95" s="3" t="s">
        <v>8</v>
      </c>
      <c r="C95" s="4">
        <v>1</v>
      </c>
      <c r="D95" s="1">
        <v>1</v>
      </c>
      <c r="E95" s="6">
        <f t="shared" si="10"/>
        <v>1</v>
      </c>
      <c r="F95" s="6"/>
      <c r="G95" s="6"/>
    </row>
    <row r="96" spans="1:11">
      <c r="B96" s="3" t="s">
        <v>9</v>
      </c>
      <c r="C96" s="4">
        <v>5</v>
      </c>
      <c r="D96" s="1">
        <v>1</v>
      </c>
      <c r="E96" s="6">
        <f t="shared" si="10"/>
        <v>5</v>
      </c>
      <c r="F96" s="6"/>
      <c r="G96" s="6"/>
    </row>
    <row r="97" spans="2:8">
      <c r="B97" s="3" t="s">
        <v>10</v>
      </c>
      <c r="C97" s="4">
        <v>4</v>
      </c>
      <c r="D97" s="1">
        <v>1</v>
      </c>
      <c r="E97" s="6">
        <f t="shared" si="10"/>
        <v>4</v>
      </c>
      <c r="F97" s="6"/>
      <c r="G97" s="6"/>
    </row>
    <row r="98" spans="2:8">
      <c r="B98" s="3" t="s">
        <v>11</v>
      </c>
      <c r="C98" s="4">
        <v>2</v>
      </c>
      <c r="D98" s="1">
        <v>1</v>
      </c>
      <c r="E98" s="6">
        <f t="shared" si="10"/>
        <v>2</v>
      </c>
      <c r="F98" s="6"/>
      <c r="G98" s="6"/>
    </row>
    <row r="99" spans="2:8">
      <c r="B99" s="3" t="s">
        <v>12</v>
      </c>
      <c r="C99" s="4">
        <v>3</v>
      </c>
      <c r="D99" s="1">
        <v>0.66</v>
      </c>
      <c r="E99" s="6">
        <f t="shared" si="10"/>
        <v>1.98</v>
      </c>
      <c r="F99" s="6"/>
      <c r="G99" s="6"/>
    </row>
    <row r="100" spans="2:8">
      <c r="B100" s="3" t="s">
        <v>13</v>
      </c>
      <c r="C100" s="4">
        <v>4</v>
      </c>
      <c r="D100" s="1">
        <v>0.66</v>
      </c>
      <c r="E100" s="6">
        <f t="shared" si="10"/>
        <v>2.64</v>
      </c>
      <c r="F100" s="6"/>
      <c r="G100" s="6"/>
    </row>
    <row r="101" spans="2:8">
      <c r="B101" s="3" t="s">
        <v>14</v>
      </c>
      <c r="C101" s="4">
        <v>2</v>
      </c>
      <c r="D101" s="1">
        <v>0.66</v>
      </c>
      <c r="E101" s="6">
        <f t="shared" si="10"/>
        <v>1.32</v>
      </c>
      <c r="F101" s="6"/>
      <c r="G101" s="6"/>
    </row>
    <row r="102" spans="2:8">
      <c r="B102" s="3" t="s">
        <v>16</v>
      </c>
      <c r="C102" s="4">
        <v>5</v>
      </c>
      <c r="D102" s="1">
        <v>0.66</v>
      </c>
      <c r="E102" s="6">
        <f>+D102*C102</f>
        <v>3.3000000000000003</v>
      </c>
      <c r="F102" s="6"/>
      <c r="G102" s="6"/>
    </row>
    <row r="103" spans="2:8">
      <c r="B103" s="3" t="s">
        <v>29</v>
      </c>
      <c r="C103" s="4">
        <v>1</v>
      </c>
      <c r="D103" s="1">
        <v>1</v>
      </c>
      <c r="E103" s="6">
        <f t="shared" ref="E103:E104" si="12">+D103*C103</f>
        <v>1</v>
      </c>
      <c r="F103" s="6"/>
      <c r="G103" s="6"/>
    </row>
    <row r="104" spans="2:8">
      <c r="B104" s="3" t="s">
        <v>17</v>
      </c>
      <c r="C104" s="4">
        <v>1</v>
      </c>
      <c r="D104" s="1">
        <v>1</v>
      </c>
      <c r="E104" s="6">
        <f t="shared" si="12"/>
        <v>1</v>
      </c>
      <c r="F104" s="6"/>
      <c r="G104" s="6"/>
    </row>
    <row r="105" spans="2:8">
      <c r="B105" s="3"/>
      <c r="C105" s="5">
        <f>SUM(C89:C104)</f>
        <v>38</v>
      </c>
      <c r="E105" s="6"/>
      <c r="F105" s="6"/>
      <c r="G105" s="6"/>
    </row>
    <row r="106" spans="2:8">
      <c r="B106" s="7"/>
      <c r="C106" s="10"/>
      <c r="E106" s="6"/>
      <c r="F106" s="6"/>
      <c r="G106" s="6"/>
    </row>
    <row r="107" spans="2:8">
      <c r="C107" s="9">
        <f>+C105+C86+C68+C48+C27</f>
        <v>476</v>
      </c>
      <c r="E107" s="1">
        <f>SUM(E6:E106)</f>
        <v>409.36000000000007</v>
      </c>
      <c r="H107" s="1">
        <v>409.36</v>
      </c>
    </row>
    <row r="108" spans="2:8">
      <c r="H108" s="1">
        <f>H107-E107</f>
        <v>0</v>
      </c>
    </row>
    <row r="113" spans="5:5">
      <c r="E113" s="1">
        <f>SUBTOTAL(9,E6:E107)</f>
        <v>818.72000000000014</v>
      </c>
    </row>
  </sheetData>
  <mergeCells count="2">
    <mergeCell ref="B5:C5"/>
    <mergeCell ref="H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JOYCE WOON</cp:lastModifiedBy>
  <dcterms:created xsi:type="dcterms:W3CDTF">2013-06-20T08:37:55Z</dcterms:created>
  <dcterms:modified xsi:type="dcterms:W3CDTF">2013-06-21T08:18:24Z</dcterms:modified>
</cp:coreProperties>
</file>