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663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  <fileRecoveryPr autoRecover="0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i="12"/>
  <c r="H15" s="1"/>
  <c r="N14"/>
  <c r="D14" i="11"/>
  <c r="H14" s="1"/>
  <c r="D15" s="1"/>
  <c r="H15" s="1"/>
  <c r="N14" i="10"/>
  <c r="D15"/>
  <c r="H15" s="1"/>
  <c r="N14" i="9"/>
  <c r="D15"/>
  <c r="H15" s="1"/>
  <c r="N12" i="2"/>
  <c r="I13" i="4"/>
  <c r="M12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/>
  <c r="I15"/>
  <c r="M15" s="1"/>
  <c r="N14"/>
  <c r="N13"/>
  <c r="N15" l="1"/>
  <c r="I16"/>
  <c r="M16" s="1"/>
  <c r="D30" i="2"/>
  <c r="H30" s="1"/>
  <c r="N29"/>
  <c r="I17" i="4" l="1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<sst xmlns="http://schemas.openxmlformats.org/spreadsheetml/2006/main" count="376" uniqueCount="40">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</sst>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230</v>
      </c>
      <c r="E12" s="48"/>
      <c r="F12" s="48"/>
      <c r="G12" s="48">
        <v>116</v>
      </c>
      <c r="H12" s="49">
        <f>$D12+$E12+$F12-$G12</f>
        <v>114</v>
      </c>
      <c r="I12" s="47">
        <v>199</v>
      </c>
      <c r="J12" s="53">
        <v>8</v>
      </c>
      <c r="K12" s="48">
        <v>9</v>
      </c>
      <c r="L12" s="48"/>
      <c r="M12" s="49">
        <f>$I12+$J12-$K12-$L12</f>
        <v>198</v>
      </c>
      <c r="N12" s="54">
        <f>$H12+$M12</f>
        <v>312</v>
      </c>
      <c r="O12" s="10"/>
    </row>
    <row r="13" spans="2:15" ht="39.950000000000003" customHeight="1">
      <c r="B13" s="5"/>
      <c r="C13" s="45">
        <v>2</v>
      </c>
      <c r="D13" s="50">
        <f>$H12</f>
        <v>114</v>
      </c>
      <c r="E13" s="51">
        <v>1080</v>
      </c>
      <c r="F13" s="51"/>
      <c r="G13" s="51">
        <v>96</v>
      </c>
      <c r="H13" s="49">
        <f t="shared" ref="H13:H42" si="0">$D13+$E13+$F13-$G13</f>
        <v>1098</v>
      </c>
      <c r="I13" s="50">
        <f>$M12</f>
        <v>198</v>
      </c>
      <c r="J13" s="55"/>
      <c r="K13" s="51"/>
      <c r="L13" s="51"/>
      <c r="M13" s="49">
        <f>$I13+$J13-$K13-$L13</f>
        <v>198</v>
      </c>
      <c r="N13" s="54">
        <f t="shared" ref="N13:N42" si="1">$H13+$M13</f>
        <v>1296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1098</v>
      </c>
      <c r="E14" s="51"/>
      <c r="F14" s="51"/>
      <c r="G14" s="51">
        <v>181</v>
      </c>
      <c r="H14" s="49">
        <f t="shared" si="0"/>
        <v>917</v>
      </c>
      <c r="I14" s="50">
        <f t="shared" ref="I14:I42" si="3">$M13</f>
        <v>198</v>
      </c>
      <c r="J14" s="55">
        <v>10</v>
      </c>
      <c r="K14" s="51"/>
      <c r="L14" s="51"/>
      <c r="M14" s="49">
        <f>$I14+$J14-$K14-$L14</f>
        <v>208</v>
      </c>
      <c r="N14" s="54">
        <f t="shared" si="1"/>
        <v>1125</v>
      </c>
      <c r="O14" s="10"/>
    </row>
    <row r="15" spans="2:15" ht="39.950000000000003" customHeight="1">
      <c r="B15" s="5"/>
      <c r="C15" s="45">
        <v>4</v>
      </c>
      <c r="D15" s="50">
        <f t="shared" si="2"/>
        <v>917</v>
      </c>
      <c r="E15" s="51">
        <v>3</v>
      </c>
      <c r="F15" s="51"/>
      <c r="G15" s="51">
        <v>320</v>
      </c>
      <c r="H15" s="49">
        <f t="shared" si="0"/>
        <v>600</v>
      </c>
      <c r="I15" s="50">
        <f t="shared" si="3"/>
        <v>208</v>
      </c>
      <c r="J15" s="55">
        <v>8</v>
      </c>
      <c r="K15" s="51">
        <v>12</v>
      </c>
      <c r="L15" s="51">
        <v>3</v>
      </c>
      <c r="M15" s="49">
        <f t="shared" ref="M15:M42" si="4">$I15+$J15-$K15-$L15</f>
        <v>201</v>
      </c>
      <c r="N15" s="54">
        <f t="shared" si="1"/>
        <v>801</v>
      </c>
      <c r="O15" s="10"/>
    </row>
    <row r="16" spans="2:15" ht="39.950000000000003" customHeight="1">
      <c r="B16" s="5"/>
      <c r="C16" s="45">
        <v>5</v>
      </c>
      <c r="D16" s="50">
        <f t="shared" si="2"/>
        <v>600</v>
      </c>
      <c r="E16" s="51"/>
      <c r="F16" s="51"/>
      <c r="G16" s="51">
        <v>300</v>
      </c>
      <c r="H16" s="49">
        <f t="shared" si="0"/>
        <v>300</v>
      </c>
      <c r="I16" s="50">
        <f t="shared" si="3"/>
        <v>201</v>
      </c>
      <c r="J16" s="55">
        <v>15</v>
      </c>
      <c r="K16" s="51">
        <v>12</v>
      </c>
      <c r="L16" s="51"/>
      <c r="M16" s="49">
        <f t="shared" si="4"/>
        <v>204</v>
      </c>
      <c r="N16" s="54">
        <f t="shared" si="1"/>
        <v>504</v>
      </c>
      <c r="O16" s="10"/>
    </row>
    <row r="17" spans="2:15" ht="39.950000000000003" customHeight="1">
      <c r="B17" s="5"/>
      <c r="C17" s="45">
        <v>6</v>
      </c>
      <c r="D17" s="50">
        <f t="shared" si="2"/>
        <v>300</v>
      </c>
      <c r="E17" s="51"/>
      <c r="F17" s="51"/>
      <c r="G17" s="51">
        <v>85</v>
      </c>
      <c r="H17" s="49">
        <f t="shared" si="0"/>
        <v>215</v>
      </c>
      <c r="I17" s="50">
        <f t="shared" si="3"/>
        <v>204</v>
      </c>
      <c r="J17" s="55">
        <v>9</v>
      </c>
      <c r="K17" s="51">
        <v>35</v>
      </c>
      <c r="L17" s="51"/>
      <c r="M17" s="49">
        <f t="shared" si="4"/>
        <v>178</v>
      </c>
      <c r="N17" s="54">
        <f t="shared" si="1"/>
        <v>393</v>
      </c>
      <c r="O17" s="10"/>
    </row>
    <row r="18" spans="2:15" ht="39.950000000000003" customHeight="1">
      <c r="B18" s="5"/>
      <c r="C18" s="45">
        <v>7</v>
      </c>
      <c r="D18" s="50">
        <f t="shared" si="2"/>
        <v>215</v>
      </c>
      <c r="E18" s="51">
        <v>960</v>
      </c>
      <c r="F18" s="51"/>
      <c r="G18" s="51">
        <v>164</v>
      </c>
      <c r="H18" s="49">
        <f t="shared" si="0"/>
        <v>1011</v>
      </c>
      <c r="I18" s="50">
        <f t="shared" si="3"/>
        <v>178</v>
      </c>
      <c r="J18" s="55">
        <v>8</v>
      </c>
      <c r="K18" s="51">
        <v>8</v>
      </c>
      <c r="L18" s="51"/>
      <c r="M18" s="49">
        <f t="shared" si="4"/>
        <v>178</v>
      </c>
      <c r="N18" s="54">
        <f t="shared" si="1"/>
        <v>1189</v>
      </c>
      <c r="O18" s="10"/>
    </row>
    <row r="19" spans="2:15" ht="39.950000000000003" customHeight="1">
      <c r="B19" s="5"/>
      <c r="C19" s="45">
        <v>8</v>
      </c>
      <c r="D19" s="50">
        <f t="shared" si="2"/>
        <v>1011</v>
      </c>
      <c r="E19" s="51"/>
      <c r="F19" s="51"/>
      <c r="G19" s="51">
        <v>98</v>
      </c>
      <c r="H19" s="49">
        <f t="shared" si="0"/>
        <v>913</v>
      </c>
      <c r="I19" s="50">
        <f t="shared" si="3"/>
        <v>178</v>
      </c>
      <c r="J19" s="55">
        <v>9</v>
      </c>
      <c r="K19" s="51"/>
      <c r="L19" s="51"/>
      <c r="M19" s="49">
        <f t="shared" si="4"/>
        <v>187</v>
      </c>
      <c r="N19" s="54">
        <f t="shared" si="1"/>
        <v>1100</v>
      </c>
      <c r="O19" s="10"/>
    </row>
    <row r="20" spans="2:15" ht="39.950000000000003" customHeight="1">
      <c r="B20" s="5"/>
      <c r="C20" s="45">
        <v>9</v>
      </c>
      <c r="D20" s="50">
        <f t="shared" si="2"/>
        <v>913</v>
      </c>
      <c r="E20" s="51">
        <v>5</v>
      </c>
      <c r="F20" s="51"/>
      <c r="G20" s="51">
        <v>120</v>
      </c>
      <c r="H20" s="49">
        <f t="shared" si="0"/>
        <v>798</v>
      </c>
      <c r="I20" s="50">
        <f t="shared" si="3"/>
        <v>187</v>
      </c>
      <c r="J20" s="55">
        <v>8</v>
      </c>
      <c r="K20" s="51"/>
      <c r="L20" s="51">
        <v>5</v>
      </c>
      <c r="M20" s="49">
        <f t="shared" si="4"/>
        <v>190</v>
      </c>
      <c r="N20" s="54">
        <f t="shared" si="1"/>
        <v>988</v>
      </c>
      <c r="O20" s="10"/>
    </row>
    <row r="21" spans="2:15" ht="39.950000000000003" customHeight="1">
      <c r="B21" s="5"/>
      <c r="C21" s="45">
        <v>10</v>
      </c>
      <c r="D21" s="50">
        <f t="shared" si="2"/>
        <v>798</v>
      </c>
      <c r="E21" s="51"/>
      <c r="F21" s="51"/>
      <c r="G21" s="51">
        <v>228</v>
      </c>
      <c r="H21" s="49">
        <f t="shared" si="0"/>
        <v>570</v>
      </c>
      <c r="I21" s="50">
        <f t="shared" si="3"/>
        <v>190</v>
      </c>
      <c r="J21" s="55"/>
      <c r="K21" s="51">
        <v>12</v>
      </c>
      <c r="L21" s="51"/>
      <c r="M21" s="49">
        <f t="shared" si="4"/>
        <v>178</v>
      </c>
      <c r="N21" s="54">
        <f t="shared" si="1"/>
        <v>748</v>
      </c>
      <c r="O21" s="10"/>
    </row>
    <row r="22" spans="2:15" ht="39.950000000000003" customHeight="1">
      <c r="B22" s="5"/>
      <c r="C22" s="45">
        <v>11</v>
      </c>
      <c r="D22" s="50">
        <f t="shared" si="2"/>
        <v>570</v>
      </c>
      <c r="E22" s="51"/>
      <c r="F22" s="51"/>
      <c r="G22" s="51">
        <v>197</v>
      </c>
      <c r="H22" s="49">
        <f t="shared" si="0"/>
        <v>373</v>
      </c>
      <c r="I22" s="50">
        <f t="shared" si="3"/>
        <v>178</v>
      </c>
      <c r="J22" s="55">
        <v>5</v>
      </c>
      <c r="K22" s="51"/>
      <c r="L22" s="51"/>
      <c r="M22" s="49">
        <f t="shared" si="4"/>
        <v>183</v>
      </c>
      <c r="N22" s="54">
        <f t="shared" si="1"/>
        <v>556</v>
      </c>
      <c r="O22" s="10"/>
    </row>
    <row r="23" spans="2:15" ht="39.950000000000003" customHeight="1">
      <c r="B23" s="5"/>
      <c r="C23" s="45">
        <v>12</v>
      </c>
      <c r="D23" s="50">
        <f t="shared" si="2"/>
        <v>373</v>
      </c>
      <c r="E23" s="51">
        <v>4</v>
      </c>
      <c r="F23" s="51"/>
      <c r="G23" s="51">
        <v>144</v>
      </c>
      <c r="H23" s="49">
        <f t="shared" si="0"/>
        <v>233</v>
      </c>
      <c r="I23" s="50">
        <f t="shared" si="3"/>
        <v>183</v>
      </c>
      <c r="J23" s="55">
        <v>1</v>
      </c>
      <c r="K23" s="51">
        <v>8</v>
      </c>
      <c r="L23" s="51">
        <v>4</v>
      </c>
      <c r="M23" s="49">
        <f t="shared" si="4"/>
        <v>172</v>
      </c>
      <c r="N23" s="54">
        <f t="shared" si="1"/>
        <v>405</v>
      </c>
      <c r="O23" s="10"/>
    </row>
    <row r="24" spans="2:15" ht="39.950000000000003" customHeight="1">
      <c r="B24" s="5"/>
      <c r="C24" s="45">
        <v>13</v>
      </c>
      <c r="D24" s="50">
        <f t="shared" si="2"/>
        <v>233</v>
      </c>
      <c r="E24" s="51">
        <v>1207</v>
      </c>
      <c r="F24" s="51"/>
      <c r="G24" s="51">
        <v>216</v>
      </c>
      <c r="H24" s="49">
        <f t="shared" si="0"/>
        <v>1224</v>
      </c>
      <c r="I24" s="50">
        <f t="shared" si="3"/>
        <v>172</v>
      </c>
      <c r="J24" s="55">
        <v>19</v>
      </c>
      <c r="K24" s="51"/>
      <c r="L24" s="51">
        <v>7</v>
      </c>
      <c r="M24" s="49">
        <f t="shared" si="4"/>
        <v>184</v>
      </c>
      <c r="N24" s="54">
        <f t="shared" si="1"/>
        <v>1408</v>
      </c>
      <c r="O24" s="10"/>
    </row>
    <row r="25" spans="2:15" ht="39.950000000000003" customHeight="1">
      <c r="B25" s="5"/>
      <c r="C25" s="45">
        <v>14</v>
      </c>
      <c r="D25" s="50">
        <f t="shared" si="2"/>
        <v>1224</v>
      </c>
      <c r="E25" s="51"/>
      <c r="F25" s="51"/>
      <c r="G25" s="51">
        <v>81</v>
      </c>
      <c r="H25" s="49">
        <f t="shared" si="0"/>
        <v>1143</v>
      </c>
      <c r="I25" s="50">
        <f t="shared" si="3"/>
        <v>184</v>
      </c>
      <c r="J25" s="55">
        <v>10</v>
      </c>
      <c r="K25" s="51">
        <v>7</v>
      </c>
      <c r="L25" s="51"/>
      <c r="M25" s="49">
        <f t="shared" si="4"/>
        <v>187</v>
      </c>
      <c r="N25" s="54">
        <f t="shared" si="1"/>
        <v>1330</v>
      </c>
      <c r="O25" s="10"/>
    </row>
    <row r="26" spans="2:15" ht="39.950000000000003" customHeight="1">
      <c r="B26" s="5"/>
      <c r="C26" s="45">
        <v>15</v>
      </c>
      <c r="D26" s="50">
        <f t="shared" si="2"/>
        <v>1143</v>
      </c>
      <c r="E26" s="51"/>
      <c r="F26" s="51"/>
      <c r="G26" s="51">
        <v>128</v>
      </c>
      <c r="H26" s="49">
        <f t="shared" si="0"/>
        <v>1015</v>
      </c>
      <c r="I26" s="50">
        <f t="shared" si="3"/>
        <v>187</v>
      </c>
      <c r="J26" s="55">
        <v>12</v>
      </c>
      <c r="K26" s="51">
        <v>5</v>
      </c>
      <c r="L26" s="51"/>
      <c r="M26" s="49">
        <f t="shared" si="4"/>
        <v>194</v>
      </c>
      <c r="N26" s="54">
        <f t="shared" si="1"/>
        <v>1209</v>
      </c>
      <c r="O26" s="10"/>
    </row>
    <row r="27" spans="2:15" ht="39.950000000000003" customHeight="1">
      <c r="B27" s="5"/>
      <c r="C27" s="45">
        <v>16</v>
      </c>
      <c r="D27" s="50">
        <f t="shared" si="2"/>
        <v>1015</v>
      </c>
      <c r="E27" s="51"/>
      <c r="F27" s="51"/>
      <c r="G27" s="51">
        <v>353</v>
      </c>
      <c r="H27" s="49">
        <f t="shared" si="0"/>
        <v>662</v>
      </c>
      <c r="I27" s="50">
        <f t="shared" si="3"/>
        <v>194</v>
      </c>
      <c r="J27" s="55">
        <v>13</v>
      </c>
      <c r="K27" s="51">
        <v>8</v>
      </c>
      <c r="L27" s="51"/>
      <c r="M27" s="49">
        <f t="shared" si="4"/>
        <v>199</v>
      </c>
      <c r="N27" s="54">
        <f t="shared" si="1"/>
        <v>861</v>
      </c>
      <c r="O27" s="10"/>
    </row>
    <row r="28" spans="2:15" ht="39.950000000000003" customHeight="1">
      <c r="B28" s="5"/>
      <c r="C28" s="45">
        <v>17</v>
      </c>
      <c r="D28" s="50">
        <f t="shared" si="2"/>
        <v>662</v>
      </c>
      <c r="E28" s="51"/>
      <c r="F28" s="51"/>
      <c r="G28" s="51">
        <v>468</v>
      </c>
      <c r="H28" s="49">
        <f t="shared" si="0"/>
        <v>194</v>
      </c>
      <c r="I28" s="50">
        <f t="shared" si="3"/>
        <v>199</v>
      </c>
      <c r="J28" s="55">
        <v>4</v>
      </c>
      <c r="K28" s="51">
        <v>14</v>
      </c>
      <c r="L28" s="51"/>
      <c r="M28" s="49">
        <f t="shared" si="4"/>
        <v>189</v>
      </c>
      <c r="N28" s="54">
        <f t="shared" si="1"/>
        <v>383</v>
      </c>
      <c r="O28" s="10"/>
    </row>
    <row r="29" spans="2:15" ht="39.950000000000003" customHeight="1">
      <c r="B29" s="5"/>
      <c r="C29" s="45">
        <v>18</v>
      </c>
      <c r="D29" s="50">
        <f t="shared" si="2"/>
        <v>194</v>
      </c>
      <c r="E29" s="51">
        <v>192</v>
      </c>
      <c r="F29" s="51"/>
      <c r="G29" s="51">
        <v>264</v>
      </c>
      <c r="H29" s="49">
        <f t="shared" si="0"/>
        <v>122</v>
      </c>
      <c r="I29" s="50">
        <f t="shared" si="3"/>
        <v>189</v>
      </c>
      <c r="J29" s="55">
        <v>6</v>
      </c>
      <c r="K29" s="51">
        <v>2</v>
      </c>
      <c r="L29" s="51"/>
      <c r="M29" s="49">
        <f t="shared" si="4"/>
        <v>193</v>
      </c>
      <c r="N29" s="54">
        <f t="shared" si="1"/>
        <v>315</v>
      </c>
      <c r="O29" s="10"/>
    </row>
    <row r="30" spans="2:15" ht="39.950000000000003" customHeight="1">
      <c r="B30" s="5"/>
      <c r="C30" s="45">
        <v>19</v>
      </c>
      <c r="D30" s="50">
        <f t="shared" si="2"/>
        <v>122</v>
      </c>
      <c r="E30" s="51"/>
      <c r="F30" s="51"/>
      <c r="G30" s="51">
        <v>40</v>
      </c>
      <c r="H30" s="49">
        <f t="shared" si="0"/>
        <v>82</v>
      </c>
      <c r="I30" s="50">
        <f t="shared" si="3"/>
        <v>193</v>
      </c>
      <c r="J30" s="55"/>
      <c r="K30" s="51"/>
      <c r="L30" s="51"/>
      <c r="M30" s="49">
        <f t="shared" si="4"/>
        <v>193</v>
      </c>
      <c r="N30" s="54">
        <f t="shared" si="1"/>
        <v>275</v>
      </c>
      <c r="O30" s="10"/>
    </row>
    <row r="31" spans="2:15" ht="39.950000000000003" customHeight="1">
      <c r="B31" s="5"/>
      <c r="C31" s="45">
        <v>20</v>
      </c>
      <c r="D31" s="50">
        <f t="shared" si="2"/>
        <v>82</v>
      </c>
      <c r="E31" s="51"/>
      <c r="F31" s="51"/>
      <c r="G31" s="51">
        <v>170</v>
      </c>
      <c r="H31" s="49">
        <f t="shared" si="0"/>
        <v>-88</v>
      </c>
      <c r="I31" s="50">
        <f t="shared" si="3"/>
        <v>193</v>
      </c>
      <c r="J31" s="55">
        <v>6</v>
      </c>
      <c r="K31" s="51">
        <v>12</v>
      </c>
      <c r="L31" s="51"/>
      <c r="M31" s="49">
        <f t="shared" si="4"/>
        <v>187</v>
      </c>
      <c r="N31" s="54">
        <f t="shared" si="1"/>
        <v>99</v>
      </c>
      <c r="O31" s="10"/>
    </row>
    <row r="32" spans="2:15" ht="39.950000000000003" customHeight="1">
      <c r="B32" s="5"/>
      <c r="C32" s="45">
        <v>21</v>
      </c>
      <c r="D32" s="50">
        <f t="shared" si="2"/>
        <v>-88</v>
      </c>
      <c r="E32" s="51">
        <v>1876</v>
      </c>
      <c r="F32" s="51"/>
      <c r="G32" s="51">
        <v>117</v>
      </c>
      <c r="H32" s="49">
        <f t="shared" si="0"/>
        <v>1671</v>
      </c>
      <c r="I32" s="50">
        <f t="shared" si="3"/>
        <v>187</v>
      </c>
      <c r="J32" s="55">
        <v>2</v>
      </c>
      <c r="K32" s="51">
        <v>2</v>
      </c>
      <c r="L32" s="51">
        <v>4</v>
      </c>
      <c r="M32" s="49">
        <f t="shared" si="4"/>
        <v>183</v>
      </c>
      <c r="N32" s="54">
        <f t="shared" si="1"/>
        <v>1854</v>
      </c>
      <c r="O32" s="10"/>
    </row>
    <row r="33" spans="2:15" ht="39.950000000000003" customHeight="1">
      <c r="B33" s="5"/>
      <c r="C33" s="45">
        <v>22</v>
      </c>
      <c r="D33" s="50">
        <f t="shared" si="2"/>
        <v>1671</v>
      </c>
      <c r="E33" s="51"/>
      <c r="F33" s="51"/>
      <c r="G33" s="51">
        <v>42</v>
      </c>
      <c r="H33" s="49">
        <f t="shared" si="0"/>
        <v>1629</v>
      </c>
      <c r="I33" s="50">
        <f t="shared" si="3"/>
        <v>183</v>
      </c>
      <c r="J33" s="55"/>
      <c r="K33" s="51">
        <v>13</v>
      </c>
      <c r="L33" s="51"/>
      <c r="M33" s="49">
        <f t="shared" si="4"/>
        <v>170</v>
      </c>
      <c r="N33" s="54">
        <f t="shared" si="1"/>
        <v>1799</v>
      </c>
      <c r="O33" s="10"/>
    </row>
    <row r="34" spans="2:15" ht="39.950000000000003" customHeight="1">
      <c r="B34" s="5"/>
      <c r="C34" s="45">
        <v>23</v>
      </c>
      <c r="D34" s="50">
        <f t="shared" si="2"/>
        <v>1629</v>
      </c>
      <c r="E34" s="51"/>
      <c r="F34" s="51"/>
      <c r="G34" s="51">
        <v>184</v>
      </c>
      <c r="H34" s="49">
        <f t="shared" si="0"/>
        <v>1445</v>
      </c>
      <c r="I34" s="50">
        <f t="shared" si="3"/>
        <v>170</v>
      </c>
      <c r="J34" s="55">
        <v>5</v>
      </c>
      <c r="K34" s="51"/>
      <c r="L34" s="51"/>
      <c r="M34" s="49">
        <f t="shared" si="4"/>
        <v>175</v>
      </c>
      <c r="N34" s="54">
        <f t="shared" si="1"/>
        <v>1620</v>
      </c>
      <c r="O34" s="10"/>
    </row>
    <row r="35" spans="2:15" ht="39.950000000000003" customHeight="1">
      <c r="B35" s="5"/>
      <c r="C35" s="45">
        <v>24</v>
      </c>
      <c r="D35" s="50">
        <f t="shared" si="2"/>
        <v>1445</v>
      </c>
      <c r="E35" s="51">
        <v>8</v>
      </c>
      <c r="F35" s="51"/>
      <c r="G35" s="51">
        <v>480</v>
      </c>
      <c r="H35" s="49">
        <f t="shared" si="0"/>
        <v>973</v>
      </c>
      <c r="I35" s="50">
        <f t="shared" si="3"/>
        <v>175</v>
      </c>
      <c r="J35" s="55">
        <v>39</v>
      </c>
      <c r="K35" s="51">
        <v>8</v>
      </c>
      <c r="L35" s="51">
        <v>8</v>
      </c>
      <c r="M35" s="49">
        <f t="shared" si="4"/>
        <v>198</v>
      </c>
      <c r="N35" s="54">
        <f t="shared" si="1"/>
        <v>1171</v>
      </c>
      <c r="O35" s="10"/>
    </row>
    <row r="36" spans="2:15" ht="39.950000000000003" customHeight="1">
      <c r="B36" s="5"/>
      <c r="C36" s="45">
        <v>25</v>
      </c>
      <c r="D36" s="50">
        <f t="shared" si="2"/>
        <v>973</v>
      </c>
      <c r="E36" s="51">
        <v>8</v>
      </c>
      <c r="F36" s="51"/>
      <c r="G36" s="51">
        <v>434</v>
      </c>
      <c r="H36" s="49">
        <f t="shared" si="0"/>
        <v>547</v>
      </c>
      <c r="I36" s="50">
        <f t="shared" si="3"/>
        <v>198</v>
      </c>
      <c r="J36" s="55">
        <v>11</v>
      </c>
      <c r="K36" s="51"/>
      <c r="L36" s="51">
        <v>8</v>
      </c>
      <c r="M36" s="49">
        <f t="shared" si="4"/>
        <v>201</v>
      </c>
      <c r="N36" s="54">
        <f t="shared" si="1"/>
        <v>748</v>
      </c>
      <c r="O36" s="10"/>
    </row>
    <row r="37" spans="2:15" ht="39.950000000000003" customHeight="1">
      <c r="B37" s="5"/>
      <c r="C37" s="45">
        <v>26</v>
      </c>
      <c r="D37" s="50">
        <f t="shared" si="2"/>
        <v>547</v>
      </c>
      <c r="E37" s="51">
        <v>2568</v>
      </c>
      <c r="F37" s="51"/>
      <c r="G37" s="51">
        <v>184</v>
      </c>
      <c r="H37" s="49">
        <f t="shared" si="0"/>
        <v>2931</v>
      </c>
      <c r="I37" s="50">
        <f t="shared" si="3"/>
        <v>201</v>
      </c>
      <c r="J37" s="55"/>
      <c r="K37" s="51">
        <v>2</v>
      </c>
      <c r="L37" s="51"/>
      <c r="M37" s="49">
        <f t="shared" si="4"/>
        <v>199</v>
      </c>
      <c r="N37" s="54">
        <f t="shared" si="1"/>
        <v>3130</v>
      </c>
      <c r="O37" s="10"/>
    </row>
    <row r="38" spans="2:15" ht="39.950000000000003" customHeight="1">
      <c r="B38" s="5"/>
      <c r="C38" s="45">
        <v>27</v>
      </c>
      <c r="D38" s="50">
        <f t="shared" si="2"/>
        <v>2931</v>
      </c>
      <c r="E38" s="51">
        <v>2</v>
      </c>
      <c r="F38" s="51"/>
      <c r="G38" s="51">
        <v>280</v>
      </c>
      <c r="H38" s="49">
        <f t="shared" si="0"/>
        <v>2653</v>
      </c>
      <c r="I38" s="50">
        <f t="shared" si="3"/>
        <v>199</v>
      </c>
      <c r="J38" s="55"/>
      <c r="K38" s="51">
        <v>13</v>
      </c>
      <c r="L38" s="51">
        <v>2</v>
      </c>
      <c r="M38" s="49">
        <f t="shared" si="4"/>
        <v>184</v>
      </c>
      <c r="N38" s="54">
        <f t="shared" si="1"/>
        <v>2837</v>
      </c>
      <c r="O38" s="10"/>
    </row>
    <row r="39" spans="2:15" ht="39.950000000000003" customHeight="1">
      <c r="B39" s="5"/>
      <c r="C39" s="45">
        <v>28</v>
      </c>
      <c r="D39" s="50">
        <f t="shared" si="2"/>
        <v>2653</v>
      </c>
      <c r="E39" s="51"/>
      <c r="F39" s="51"/>
      <c r="G39" s="51">
        <v>168</v>
      </c>
      <c r="H39" s="49">
        <f t="shared" si="0"/>
        <v>2485</v>
      </c>
      <c r="I39" s="50">
        <f t="shared" si="3"/>
        <v>184</v>
      </c>
      <c r="J39" s="55">
        <v>11</v>
      </c>
      <c r="K39" s="51">
        <v>15</v>
      </c>
      <c r="L39" s="51"/>
      <c r="M39" s="49">
        <f t="shared" si="4"/>
        <v>180</v>
      </c>
      <c r="N39" s="54">
        <f t="shared" si="1"/>
        <v>2665</v>
      </c>
      <c r="O39" s="10"/>
    </row>
    <row r="40" spans="2:15" ht="39.950000000000003" customHeight="1">
      <c r="B40" s="5"/>
      <c r="C40" s="45">
        <v>29</v>
      </c>
      <c r="D40" s="50">
        <f t="shared" si="2"/>
        <v>2485</v>
      </c>
      <c r="E40" s="51"/>
      <c r="F40" s="51"/>
      <c r="G40" s="51">
        <v>708</v>
      </c>
      <c r="H40" s="49">
        <f t="shared" si="0"/>
        <v>1777</v>
      </c>
      <c r="I40" s="50">
        <f t="shared" si="3"/>
        <v>180</v>
      </c>
      <c r="J40" s="55">
        <v>4</v>
      </c>
      <c r="K40" s="51"/>
      <c r="L40" s="51"/>
      <c r="M40" s="49">
        <f t="shared" si="4"/>
        <v>184</v>
      </c>
      <c r="N40" s="54">
        <f t="shared" si="1"/>
        <v>1961</v>
      </c>
      <c r="O40" s="10"/>
    </row>
    <row r="41" spans="2:15" ht="39.950000000000003" customHeight="1">
      <c r="B41" s="5"/>
      <c r="C41" s="45">
        <v>30</v>
      </c>
      <c r="D41" s="50">
        <f t="shared" si="2"/>
        <v>1777</v>
      </c>
      <c r="E41" s="51"/>
      <c r="F41" s="51"/>
      <c r="G41" s="51">
        <v>136</v>
      </c>
      <c r="H41" s="49">
        <f t="shared" si="0"/>
        <v>1641</v>
      </c>
      <c r="I41" s="50">
        <f t="shared" si="3"/>
        <v>184</v>
      </c>
      <c r="J41" s="55">
        <v>39</v>
      </c>
      <c r="K41" s="51">
        <v>7</v>
      </c>
      <c r="L41" s="51"/>
      <c r="M41" s="49">
        <f t="shared" si="4"/>
        <v>216</v>
      </c>
      <c r="N41" s="54">
        <f t="shared" si="1"/>
        <v>1857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1641</v>
      </c>
      <c r="E42" s="52"/>
      <c r="F42" s="52"/>
      <c r="G42" s="52">
        <v>217</v>
      </c>
      <c r="H42" s="49">
        <f t="shared" si="0"/>
        <v>1424</v>
      </c>
      <c r="I42" s="50">
        <f t="shared" si="3"/>
        <v>216</v>
      </c>
      <c r="J42" s="56">
        <v>16</v>
      </c>
      <c r="K42" s="52"/>
      <c r="L42" s="52"/>
      <c r="M42" s="49">
        <f t="shared" si="4"/>
        <v>232</v>
      </c>
      <c r="N42" s="54">
        <f t="shared" si="1"/>
        <v>1656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7913</v>
      </c>
      <c r="F44" s="58">
        <f>SUM($F12:$F42)</f>
        <v>0</v>
      </c>
      <c r="G44" s="59">
        <f>SUM($G12:$G42)</f>
        <v>6719</v>
      </c>
      <c r="H44" s="22"/>
      <c r="I44" s="11"/>
      <c r="J44" s="57">
        <f>SUM($J12:$J42)</f>
        <v>278</v>
      </c>
      <c r="K44" s="58">
        <f>SUM($K12:$K42)</f>
        <v>204</v>
      </c>
      <c r="L44" s="59">
        <f>SUM($L12:$L42)</f>
        <v>41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L12" sqref="L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397</v>
      </c>
      <c r="E12" s="48"/>
      <c r="F12" s="48"/>
      <c r="G12" s="48">
        <v>4</v>
      </c>
      <c r="H12" s="49">
        <f>$D12+$E12+$F12-$G12</f>
        <v>393</v>
      </c>
      <c r="I12" s="47">
        <v>24</v>
      </c>
      <c r="J12" s="53"/>
      <c r="K12" s="48"/>
      <c r="L12" s="48"/>
      <c r="M12" s="49">
        <f>$I12+$J12-$K12-$L12</f>
        <v>24</v>
      </c>
      <c r="N12" s="54">
        <f>$H12+$M12</f>
        <v>417</v>
      </c>
      <c r="O12" s="10"/>
    </row>
    <row r="13" spans="2:15" ht="39.950000000000003" customHeight="1">
      <c r="B13" s="5"/>
      <c r="C13" s="45">
        <v>2</v>
      </c>
      <c r="D13" s="50">
        <f>$H12</f>
        <v>393</v>
      </c>
      <c r="E13" s="51">
        <v>240</v>
      </c>
      <c r="F13" s="51"/>
      <c r="G13" s="51"/>
      <c r="H13" s="49">
        <f t="shared" ref="H13:H42" si="0">$D13+$E13+$F13-$G13</f>
        <v>633</v>
      </c>
      <c r="I13" s="50">
        <f>$M12</f>
        <v>24</v>
      </c>
      <c r="J13" s="55"/>
      <c r="K13" s="51"/>
      <c r="L13" s="51"/>
      <c r="M13" s="49">
        <f t="shared" ref="M13:M42" si="1">$I13+$J13-$K13-$L13</f>
        <v>24</v>
      </c>
      <c r="N13" s="54">
        <f t="shared" ref="N13:N42" si="2">$H13+$M13</f>
        <v>657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633</v>
      </c>
      <c r="E14" s="51">
        <v>8</v>
      </c>
      <c r="F14" s="51"/>
      <c r="G14" s="51">
        <v>16</v>
      </c>
      <c r="H14" s="49">
        <f t="shared" si="0"/>
        <v>625</v>
      </c>
      <c r="I14" s="50">
        <f t="shared" ref="I14:I42" si="4">$M13</f>
        <v>24</v>
      </c>
      <c r="J14" s="55"/>
      <c r="K14" s="51"/>
      <c r="L14" s="51">
        <v>8</v>
      </c>
      <c r="M14" s="49">
        <f t="shared" si="1"/>
        <v>16</v>
      </c>
      <c r="N14" s="54">
        <f t="shared" si="2"/>
        <v>641</v>
      </c>
      <c r="O14" s="10"/>
    </row>
    <row r="15" spans="2:15" ht="39.950000000000003" customHeight="1">
      <c r="B15" s="5"/>
      <c r="C15" s="45">
        <v>4</v>
      </c>
      <c r="D15" s="50">
        <f t="shared" si="3"/>
        <v>625</v>
      </c>
      <c r="E15" s="51"/>
      <c r="F15" s="51"/>
      <c r="G15" s="51"/>
      <c r="H15" s="49">
        <f t="shared" si="0"/>
        <v>625</v>
      </c>
      <c r="I15" s="50">
        <f t="shared" si="4"/>
        <v>16</v>
      </c>
      <c r="J15" s="55"/>
      <c r="K15" s="51"/>
      <c r="L15" s="51"/>
      <c r="M15" s="49">
        <f t="shared" si="1"/>
        <v>16</v>
      </c>
      <c r="N15" s="54">
        <f t="shared" si="2"/>
        <v>641</v>
      </c>
      <c r="O15" s="10"/>
    </row>
    <row r="16" spans="2:15" ht="39.950000000000003" customHeight="1">
      <c r="B16" s="5"/>
      <c r="C16" s="45">
        <v>5</v>
      </c>
      <c r="D16" s="50">
        <f t="shared" si="3"/>
        <v>625</v>
      </c>
      <c r="E16" s="51"/>
      <c r="F16" s="51"/>
      <c r="G16" s="51">
        <v>4</v>
      </c>
      <c r="H16" s="49">
        <f t="shared" si="0"/>
        <v>621</v>
      </c>
      <c r="I16" s="50">
        <f t="shared" si="4"/>
        <v>16</v>
      </c>
      <c r="J16" s="55"/>
      <c r="K16" s="51"/>
      <c r="L16" s="51"/>
      <c r="M16" s="49">
        <f t="shared" si="1"/>
        <v>16</v>
      </c>
      <c r="N16" s="54">
        <f t="shared" si="2"/>
        <v>637</v>
      </c>
      <c r="O16" s="10"/>
    </row>
    <row r="17" spans="2:15" ht="39.950000000000003" customHeight="1">
      <c r="B17" s="5"/>
      <c r="C17" s="45">
        <v>6</v>
      </c>
      <c r="D17" s="50">
        <f t="shared" si="3"/>
        <v>621</v>
      </c>
      <c r="E17" s="51"/>
      <c r="F17" s="51"/>
      <c r="G17" s="51">
        <v>6</v>
      </c>
      <c r="H17" s="49">
        <f t="shared" si="0"/>
        <v>615</v>
      </c>
      <c r="I17" s="50">
        <f t="shared" si="4"/>
        <v>16</v>
      </c>
      <c r="J17" s="55"/>
      <c r="K17" s="51"/>
      <c r="L17" s="51"/>
      <c r="M17" s="49">
        <f t="shared" si="1"/>
        <v>16</v>
      </c>
      <c r="N17" s="54">
        <f t="shared" si="2"/>
        <v>631</v>
      </c>
      <c r="O17" s="10"/>
    </row>
    <row r="18" spans="2:15" ht="39.950000000000003" customHeight="1">
      <c r="B18" s="5"/>
      <c r="C18" s="45">
        <v>7</v>
      </c>
      <c r="D18" s="50">
        <f t="shared" si="3"/>
        <v>615</v>
      </c>
      <c r="E18" s="51"/>
      <c r="F18" s="51"/>
      <c r="G18" s="51">
        <v>12</v>
      </c>
      <c r="H18" s="49">
        <f t="shared" si="0"/>
        <v>603</v>
      </c>
      <c r="I18" s="50">
        <f t="shared" si="4"/>
        <v>16</v>
      </c>
      <c r="J18" s="55"/>
      <c r="K18" s="51">
        <v>1</v>
      </c>
      <c r="L18" s="51"/>
      <c r="M18" s="49">
        <f t="shared" si="1"/>
        <v>15</v>
      </c>
      <c r="N18" s="54">
        <f t="shared" si="2"/>
        <v>618</v>
      </c>
      <c r="O18" s="10"/>
    </row>
    <row r="19" spans="2:15" ht="39.950000000000003" customHeight="1">
      <c r="B19" s="5"/>
      <c r="C19" s="45">
        <v>8</v>
      </c>
      <c r="D19" s="50">
        <f t="shared" si="3"/>
        <v>603</v>
      </c>
      <c r="E19" s="51"/>
      <c r="F19" s="51"/>
      <c r="G19" s="51">
        <v>68</v>
      </c>
      <c r="H19" s="49">
        <f t="shared" si="0"/>
        <v>535</v>
      </c>
      <c r="I19" s="50">
        <f t="shared" si="4"/>
        <v>15</v>
      </c>
      <c r="J19" s="55">
        <v>5</v>
      </c>
      <c r="K19" s="51"/>
      <c r="L19" s="51"/>
      <c r="M19" s="49">
        <f t="shared" si="1"/>
        <v>20</v>
      </c>
      <c r="N19" s="54">
        <f t="shared" si="2"/>
        <v>555</v>
      </c>
      <c r="O19" s="10"/>
    </row>
    <row r="20" spans="2:15" ht="39.950000000000003" customHeight="1">
      <c r="B20" s="5"/>
      <c r="C20" s="45">
        <v>9</v>
      </c>
      <c r="D20" s="50">
        <f t="shared" si="3"/>
        <v>535</v>
      </c>
      <c r="E20" s="51"/>
      <c r="F20" s="51"/>
      <c r="G20" s="51">
        <v>49</v>
      </c>
      <c r="H20" s="49">
        <f t="shared" si="0"/>
        <v>486</v>
      </c>
      <c r="I20" s="50">
        <f t="shared" si="4"/>
        <v>20</v>
      </c>
      <c r="J20" s="55"/>
      <c r="K20" s="51"/>
      <c r="L20" s="51"/>
      <c r="M20" s="49">
        <f t="shared" si="1"/>
        <v>20</v>
      </c>
      <c r="N20" s="54">
        <f t="shared" si="2"/>
        <v>506</v>
      </c>
      <c r="O20" s="10"/>
    </row>
    <row r="21" spans="2:15" ht="39.950000000000003" customHeight="1">
      <c r="B21" s="5"/>
      <c r="C21" s="45">
        <v>10</v>
      </c>
      <c r="D21" s="50">
        <f t="shared" si="3"/>
        <v>486</v>
      </c>
      <c r="E21" s="51"/>
      <c r="F21" s="51"/>
      <c r="G21" s="51">
        <v>8</v>
      </c>
      <c r="H21" s="49">
        <f t="shared" si="0"/>
        <v>478</v>
      </c>
      <c r="I21" s="50">
        <f t="shared" si="4"/>
        <v>20</v>
      </c>
      <c r="J21" s="55"/>
      <c r="K21" s="51"/>
      <c r="L21" s="51"/>
      <c r="M21" s="49">
        <f t="shared" si="1"/>
        <v>20</v>
      </c>
      <c r="N21" s="54">
        <f t="shared" si="2"/>
        <v>498</v>
      </c>
      <c r="O21" s="10"/>
    </row>
    <row r="22" spans="2:15" ht="39.950000000000003" customHeight="1">
      <c r="B22" s="5"/>
      <c r="C22" s="45">
        <v>11</v>
      </c>
      <c r="D22" s="50">
        <f t="shared" si="3"/>
        <v>478</v>
      </c>
      <c r="E22" s="51">
        <v>4</v>
      </c>
      <c r="F22" s="51"/>
      <c r="G22" s="51"/>
      <c r="H22" s="49">
        <f t="shared" si="0"/>
        <v>482</v>
      </c>
      <c r="I22" s="50">
        <f t="shared" si="4"/>
        <v>20</v>
      </c>
      <c r="J22" s="55"/>
      <c r="K22" s="51"/>
      <c r="L22" s="51">
        <v>4</v>
      </c>
      <c r="M22" s="49">
        <f t="shared" si="1"/>
        <v>16</v>
      </c>
      <c r="N22" s="54">
        <f t="shared" si="2"/>
        <v>498</v>
      </c>
      <c r="O22" s="10"/>
    </row>
    <row r="23" spans="2:15" ht="39.950000000000003" customHeight="1">
      <c r="B23" s="5"/>
      <c r="C23" s="45">
        <v>12</v>
      </c>
      <c r="D23" s="50">
        <f t="shared" si="3"/>
        <v>482</v>
      </c>
      <c r="E23" s="51"/>
      <c r="F23" s="51"/>
      <c r="G23" s="51">
        <v>5</v>
      </c>
      <c r="H23" s="49">
        <f t="shared" si="0"/>
        <v>477</v>
      </c>
      <c r="I23" s="50">
        <f t="shared" si="4"/>
        <v>16</v>
      </c>
      <c r="J23" s="55"/>
      <c r="K23" s="51"/>
      <c r="L23" s="51"/>
      <c r="M23" s="49">
        <f t="shared" si="1"/>
        <v>16</v>
      </c>
      <c r="N23" s="54">
        <f t="shared" si="2"/>
        <v>493</v>
      </c>
      <c r="O23" s="10"/>
    </row>
    <row r="24" spans="2:15" ht="39.950000000000003" customHeight="1">
      <c r="B24" s="5"/>
      <c r="C24" s="45">
        <v>13</v>
      </c>
      <c r="D24" s="50">
        <f t="shared" si="3"/>
        <v>477</v>
      </c>
      <c r="E24" s="51"/>
      <c r="F24" s="51"/>
      <c r="G24" s="51">
        <v>22</v>
      </c>
      <c r="H24" s="49">
        <f t="shared" si="0"/>
        <v>455</v>
      </c>
      <c r="I24" s="50">
        <f t="shared" si="4"/>
        <v>16</v>
      </c>
      <c r="J24" s="55"/>
      <c r="K24" s="51"/>
      <c r="L24" s="51"/>
      <c r="M24" s="49">
        <f t="shared" si="1"/>
        <v>16</v>
      </c>
      <c r="N24" s="54">
        <f t="shared" si="2"/>
        <v>471</v>
      </c>
      <c r="O24" s="10"/>
    </row>
    <row r="25" spans="2:15" ht="39.950000000000003" customHeight="1">
      <c r="B25" s="5"/>
      <c r="C25" s="45">
        <v>14</v>
      </c>
      <c r="D25" s="50">
        <f t="shared" si="3"/>
        <v>455</v>
      </c>
      <c r="E25" s="51"/>
      <c r="F25" s="51"/>
      <c r="G25" s="51">
        <v>4</v>
      </c>
      <c r="H25" s="49">
        <f t="shared" si="0"/>
        <v>451</v>
      </c>
      <c r="I25" s="50">
        <f t="shared" si="4"/>
        <v>16</v>
      </c>
      <c r="J25" s="55"/>
      <c r="K25" s="51"/>
      <c r="L25" s="51"/>
      <c r="M25" s="49">
        <f t="shared" si="1"/>
        <v>16</v>
      </c>
      <c r="N25" s="54">
        <f t="shared" si="2"/>
        <v>467</v>
      </c>
      <c r="O25" s="10"/>
    </row>
    <row r="26" spans="2:15" ht="39.950000000000003" customHeight="1">
      <c r="B26" s="5"/>
      <c r="C26" s="45">
        <v>15</v>
      </c>
      <c r="D26" s="50">
        <f t="shared" si="3"/>
        <v>451</v>
      </c>
      <c r="E26" s="51"/>
      <c r="F26" s="51"/>
      <c r="G26" s="51">
        <v>49</v>
      </c>
      <c r="H26" s="49">
        <f t="shared" si="0"/>
        <v>402</v>
      </c>
      <c r="I26" s="50">
        <f t="shared" si="4"/>
        <v>16</v>
      </c>
      <c r="J26" s="55">
        <v>16</v>
      </c>
      <c r="K26" s="51"/>
      <c r="L26" s="51"/>
      <c r="M26" s="49">
        <f t="shared" si="1"/>
        <v>32</v>
      </c>
      <c r="N26" s="54">
        <f t="shared" si="2"/>
        <v>434</v>
      </c>
      <c r="O26" s="10"/>
    </row>
    <row r="27" spans="2:15" ht="39.950000000000003" customHeight="1">
      <c r="B27" s="5"/>
      <c r="C27" s="45">
        <v>16</v>
      </c>
      <c r="D27" s="50">
        <f t="shared" si="3"/>
        <v>402</v>
      </c>
      <c r="E27" s="51"/>
      <c r="F27" s="51"/>
      <c r="G27" s="51">
        <v>12</v>
      </c>
      <c r="H27" s="49">
        <f>$D27+$E27+$F27-$G27</f>
        <v>390</v>
      </c>
      <c r="I27" s="50">
        <f t="shared" si="4"/>
        <v>32</v>
      </c>
      <c r="J27" s="55"/>
      <c r="K27" s="51"/>
      <c r="L27" s="51"/>
      <c r="M27" s="49">
        <f t="shared" si="1"/>
        <v>32</v>
      </c>
      <c r="N27" s="54">
        <f>$H27+$M27</f>
        <v>422</v>
      </c>
      <c r="O27" s="10"/>
    </row>
    <row r="28" spans="2:15" ht="39.950000000000003" customHeight="1">
      <c r="B28" s="5"/>
      <c r="C28" s="45">
        <v>17</v>
      </c>
      <c r="D28" s="50">
        <f t="shared" si="3"/>
        <v>390</v>
      </c>
      <c r="E28" s="51"/>
      <c r="F28" s="51"/>
      <c r="G28" s="51">
        <v>13</v>
      </c>
      <c r="H28" s="49">
        <f>$D28+$E28+$F28-$G28</f>
        <v>377</v>
      </c>
      <c r="I28" s="50">
        <f t="shared" si="4"/>
        <v>32</v>
      </c>
      <c r="J28" s="55"/>
      <c r="K28" s="51"/>
      <c r="L28" s="51"/>
      <c r="M28" s="49">
        <f t="shared" si="1"/>
        <v>32</v>
      </c>
      <c r="N28" s="54">
        <f>$H28+$M28</f>
        <v>409</v>
      </c>
      <c r="O28" s="10"/>
    </row>
    <row r="29" spans="2:15" ht="39.950000000000003" customHeight="1">
      <c r="B29" s="5"/>
      <c r="C29" s="45">
        <v>18</v>
      </c>
      <c r="D29" s="50">
        <f t="shared" si="3"/>
        <v>377</v>
      </c>
      <c r="E29" s="51"/>
      <c r="F29" s="51"/>
      <c r="G29" s="51">
        <v>144</v>
      </c>
      <c r="H29" s="49">
        <f t="shared" si="0"/>
        <v>233</v>
      </c>
      <c r="I29" s="50">
        <f t="shared" si="4"/>
        <v>32</v>
      </c>
      <c r="J29" s="55"/>
      <c r="K29" s="51">
        <v>8</v>
      </c>
      <c r="L29" s="51"/>
      <c r="M29" s="49">
        <f t="shared" si="1"/>
        <v>24</v>
      </c>
      <c r="N29" s="54">
        <f t="shared" si="2"/>
        <v>257</v>
      </c>
      <c r="O29" s="10"/>
    </row>
    <row r="30" spans="2:15" ht="39.950000000000003" customHeight="1">
      <c r="B30" s="5"/>
      <c r="C30" s="45">
        <v>19</v>
      </c>
      <c r="D30" s="50">
        <f t="shared" si="3"/>
        <v>233</v>
      </c>
      <c r="E30" s="51">
        <v>2</v>
      </c>
      <c r="F30" s="51"/>
      <c r="G30" s="51"/>
      <c r="H30" s="49">
        <f t="shared" si="0"/>
        <v>235</v>
      </c>
      <c r="I30" s="50">
        <f t="shared" si="4"/>
        <v>24</v>
      </c>
      <c r="J30" s="55"/>
      <c r="K30" s="51"/>
      <c r="L30" s="51">
        <v>2</v>
      </c>
      <c r="M30" s="49">
        <f t="shared" si="1"/>
        <v>22</v>
      </c>
      <c r="N30" s="54">
        <f t="shared" si="2"/>
        <v>257</v>
      </c>
      <c r="O30" s="10"/>
    </row>
    <row r="31" spans="2:15" ht="39.950000000000003" customHeight="1">
      <c r="B31" s="5"/>
      <c r="C31" s="45">
        <v>20</v>
      </c>
      <c r="D31" s="50">
        <f t="shared" si="3"/>
        <v>235</v>
      </c>
      <c r="E31" s="51"/>
      <c r="F31" s="51"/>
      <c r="G31" s="51"/>
      <c r="H31" s="49">
        <f t="shared" si="0"/>
        <v>235</v>
      </c>
      <c r="I31" s="50">
        <f t="shared" si="4"/>
        <v>22</v>
      </c>
      <c r="J31" s="55"/>
      <c r="K31" s="51"/>
      <c r="L31" s="51"/>
      <c r="M31" s="49">
        <f t="shared" si="1"/>
        <v>22</v>
      </c>
      <c r="N31" s="54">
        <f t="shared" si="2"/>
        <v>257</v>
      </c>
      <c r="O31" s="10"/>
    </row>
    <row r="32" spans="2:15" ht="39.950000000000003" customHeight="1">
      <c r="B32" s="5"/>
      <c r="C32" s="45">
        <v>21</v>
      </c>
      <c r="D32" s="50">
        <f t="shared" si="3"/>
        <v>235</v>
      </c>
      <c r="E32" s="51">
        <v>312</v>
      </c>
      <c r="F32" s="51"/>
      <c r="G32" s="51">
        <v>16</v>
      </c>
      <c r="H32" s="49">
        <f t="shared" si="0"/>
        <v>531</v>
      </c>
      <c r="I32" s="50">
        <f t="shared" si="4"/>
        <v>22</v>
      </c>
      <c r="J32" s="55"/>
      <c r="K32" s="51"/>
      <c r="L32" s="51"/>
      <c r="M32" s="49">
        <f t="shared" si="1"/>
        <v>22</v>
      </c>
      <c r="N32" s="54">
        <f t="shared" si="2"/>
        <v>553</v>
      </c>
      <c r="O32" s="10"/>
    </row>
    <row r="33" spans="2:15" ht="39.950000000000003" customHeight="1">
      <c r="B33" s="5"/>
      <c r="C33" s="45">
        <v>22</v>
      </c>
      <c r="D33" s="50">
        <f t="shared" si="3"/>
        <v>531</v>
      </c>
      <c r="E33" s="51"/>
      <c r="F33" s="51"/>
      <c r="G33" s="51">
        <v>52</v>
      </c>
      <c r="H33" s="49">
        <f t="shared" si="0"/>
        <v>479</v>
      </c>
      <c r="I33" s="50">
        <f t="shared" si="4"/>
        <v>22</v>
      </c>
      <c r="J33" s="55">
        <v>8</v>
      </c>
      <c r="K33" s="51"/>
      <c r="L33" s="51"/>
      <c r="M33" s="49">
        <f t="shared" si="1"/>
        <v>30</v>
      </c>
      <c r="N33" s="54">
        <f t="shared" si="2"/>
        <v>509</v>
      </c>
      <c r="O33" s="10"/>
    </row>
    <row r="34" spans="2:15" ht="39.950000000000003" customHeight="1">
      <c r="B34" s="5"/>
      <c r="C34" s="45">
        <v>23</v>
      </c>
      <c r="D34" s="50">
        <f t="shared" si="3"/>
        <v>479</v>
      </c>
      <c r="E34" s="51"/>
      <c r="F34" s="51"/>
      <c r="G34" s="51">
        <v>4</v>
      </c>
      <c r="H34" s="49">
        <f t="shared" si="0"/>
        <v>475</v>
      </c>
      <c r="I34" s="50">
        <f t="shared" si="4"/>
        <v>30</v>
      </c>
      <c r="J34" s="55"/>
      <c r="K34" s="51"/>
      <c r="L34" s="51"/>
      <c r="M34" s="49">
        <f t="shared" si="1"/>
        <v>30</v>
      </c>
      <c r="N34" s="54">
        <f t="shared" si="2"/>
        <v>505</v>
      </c>
      <c r="O34" s="10"/>
    </row>
    <row r="35" spans="2:15" ht="39.950000000000003" customHeight="1">
      <c r="B35" s="5"/>
      <c r="C35" s="45">
        <v>24</v>
      </c>
      <c r="D35" s="50">
        <f t="shared" si="3"/>
        <v>475</v>
      </c>
      <c r="E35" s="51"/>
      <c r="F35" s="51"/>
      <c r="G35" s="51">
        <v>45</v>
      </c>
      <c r="H35" s="49">
        <f t="shared" si="0"/>
        <v>430</v>
      </c>
      <c r="I35" s="50">
        <f t="shared" si="4"/>
        <v>30</v>
      </c>
      <c r="J35" s="55"/>
      <c r="K35" s="51"/>
      <c r="L35" s="51"/>
      <c r="M35" s="49">
        <f t="shared" si="1"/>
        <v>30</v>
      </c>
      <c r="N35" s="54">
        <f t="shared" si="2"/>
        <v>460</v>
      </c>
      <c r="O35" s="10"/>
    </row>
    <row r="36" spans="2:15" ht="39.950000000000003" customHeight="1">
      <c r="B36" s="5"/>
      <c r="C36" s="45">
        <v>25</v>
      </c>
      <c r="D36" s="50">
        <f t="shared" si="3"/>
        <v>430</v>
      </c>
      <c r="E36" s="51"/>
      <c r="F36" s="51"/>
      <c r="G36" s="51">
        <v>36</v>
      </c>
      <c r="H36" s="49">
        <f t="shared" si="0"/>
        <v>394</v>
      </c>
      <c r="I36" s="50">
        <f t="shared" si="4"/>
        <v>30</v>
      </c>
      <c r="J36" s="55"/>
      <c r="K36" s="51"/>
      <c r="L36" s="51"/>
      <c r="M36" s="49">
        <f t="shared" si="1"/>
        <v>30</v>
      </c>
      <c r="N36" s="54">
        <f t="shared" si="2"/>
        <v>424</v>
      </c>
      <c r="O36" s="10"/>
    </row>
    <row r="37" spans="2:15" ht="39.950000000000003" customHeight="1">
      <c r="B37" s="5"/>
      <c r="C37" s="45">
        <v>26</v>
      </c>
      <c r="D37" s="50">
        <f t="shared" si="3"/>
        <v>394</v>
      </c>
      <c r="E37" s="51">
        <v>288</v>
      </c>
      <c r="F37" s="51"/>
      <c r="G37" s="51"/>
      <c r="H37" s="49">
        <f t="shared" si="0"/>
        <v>682</v>
      </c>
      <c r="I37" s="50">
        <f t="shared" si="4"/>
        <v>30</v>
      </c>
      <c r="J37" s="55"/>
      <c r="K37" s="51"/>
      <c r="L37" s="51"/>
      <c r="M37" s="49">
        <f t="shared" si="1"/>
        <v>30</v>
      </c>
      <c r="N37" s="54">
        <f t="shared" si="2"/>
        <v>712</v>
      </c>
      <c r="O37" s="10"/>
    </row>
    <row r="38" spans="2:15" ht="39.950000000000003" customHeight="1">
      <c r="B38" s="5"/>
      <c r="C38" s="45">
        <v>27</v>
      </c>
      <c r="D38" s="50">
        <f t="shared" si="3"/>
        <v>682</v>
      </c>
      <c r="E38" s="51"/>
      <c r="F38" s="51"/>
      <c r="G38" s="51">
        <v>28</v>
      </c>
      <c r="H38" s="49">
        <f t="shared" si="0"/>
        <v>654</v>
      </c>
      <c r="I38" s="50">
        <f t="shared" si="4"/>
        <v>30</v>
      </c>
      <c r="J38" s="55">
        <v>3</v>
      </c>
      <c r="K38" s="51">
        <v>6</v>
      </c>
      <c r="L38" s="51"/>
      <c r="M38" s="49">
        <f t="shared" si="1"/>
        <v>27</v>
      </c>
      <c r="N38" s="54">
        <f t="shared" si="2"/>
        <v>681</v>
      </c>
      <c r="O38" s="10"/>
    </row>
    <row r="39" spans="2:15" ht="39.950000000000003" customHeight="1">
      <c r="B39" s="5"/>
      <c r="C39" s="45">
        <v>28</v>
      </c>
      <c r="D39" s="50">
        <f t="shared" si="3"/>
        <v>654</v>
      </c>
      <c r="E39" s="51"/>
      <c r="F39" s="51"/>
      <c r="G39" s="51">
        <v>24</v>
      </c>
      <c r="H39" s="49">
        <f t="shared" si="0"/>
        <v>630</v>
      </c>
      <c r="I39" s="50">
        <f t="shared" si="4"/>
        <v>27</v>
      </c>
      <c r="J39" s="55"/>
      <c r="K39" s="51"/>
      <c r="L39" s="51"/>
      <c r="M39" s="49">
        <f t="shared" si="1"/>
        <v>27</v>
      </c>
      <c r="N39" s="54">
        <f t="shared" si="2"/>
        <v>657</v>
      </c>
      <c r="O39" s="10"/>
    </row>
    <row r="40" spans="2:15" ht="39.950000000000003" customHeight="1">
      <c r="B40" s="5"/>
      <c r="C40" s="45">
        <v>29</v>
      </c>
      <c r="D40" s="50">
        <f t="shared" si="3"/>
        <v>630</v>
      </c>
      <c r="E40" s="51"/>
      <c r="F40" s="51"/>
      <c r="G40" s="51">
        <v>8</v>
      </c>
      <c r="H40" s="49">
        <f t="shared" si="0"/>
        <v>622</v>
      </c>
      <c r="I40" s="50">
        <f t="shared" si="4"/>
        <v>27</v>
      </c>
      <c r="J40" s="55"/>
      <c r="K40" s="51"/>
      <c r="L40" s="51"/>
      <c r="M40" s="49">
        <f t="shared" si="1"/>
        <v>27</v>
      </c>
      <c r="N40" s="54">
        <f t="shared" si="2"/>
        <v>649</v>
      </c>
      <c r="O40" s="10"/>
    </row>
    <row r="41" spans="2:15" ht="39.950000000000003" customHeight="1">
      <c r="B41" s="5"/>
      <c r="C41" s="45">
        <v>30</v>
      </c>
      <c r="D41" s="50">
        <f t="shared" si="3"/>
        <v>622</v>
      </c>
      <c r="E41" s="51"/>
      <c r="F41" s="51"/>
      <c r="G41" s="51">
        <v>16</v>
      </c>
      <c r="H41" s="49">
        <f t="shared" si="0"/>
        <v>606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633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606</v>
      </c>
      <c r="E42" s="51"/>
      <c r="F42" s="51"/>
      <c r="G42" s="51">
        <v>20</v>
      </c>
      <c r="H42" s="49">
        <f t="shared" si="0"/>
        <v>586</v>
      </c>
      <c r="I42" s="50">
        <f t="shared" si="4"/>
        <v>27</v>
      </c>
      <c r="J42" s="55"/>
      <c r="K42" s="51">
        <v>8</v>
      </c>
      <c r="L42" s="51"/>
      <c r="M42" s="49">
        <f t="shared" si="1"/>
        <v>19</v>
      </c>
      <c r="N42" s="54">
        <f t="shared" si="2"/>
        <v>605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854</v>
      </c>
      <c r="F44" s="58">
        <f>SUM($F12:$F42)</f>
        <v>0</v>
      </c>
      <c r="G44" s="59">
        <f>SUM($G12:$G42)</f>
        <v>665</v>
      </c>
      <c r="H44" s="22"/>
      <c r="I44" s="11"/>
      <c r="J44" s="57">
        <f>SUM($J12:$J42)</f>
        <v>32</v>
      </c>
      <c r="K44" s="58">
        <f>SUM($K12:$K42)</f>
        <v>23</v>
      </c>
      <c r="L44" s="59">
        <f>SUM($L12:$L42)</f>
        <v>14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topLeftCell="C1" zoomScale="80" zoomScaleNormal="80" workbookViewId="0">
      <pane ySplit="12" topLeftCell="A40" activePane="bottomLeft" state="frozen"/>
      <selection pane="bottomLeft" activeCell="K12" sqref="K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67</v>
      </c>
      <c r="E12" s="48"/>
      <c r="F12" s="48"/>
      <c r="G12" s="48">
        <v>28</v>
      </c>
      <c r="H12" s="49">
        <f>$D12+$E12+$F12-$G12</f>
        <v>39</v>
      </c>
      <c r="I12" s="47">
        <v>17</v>
      </c>
      <c r="J12" s="53">
        <v>6</v>
      </c>
      <c r="K12" s="48"/>
      <c r="L12" s="48"/>
      <c r="M12" s="49">
        <f>$I12+$J12-$K12-$L12</f>
        <v>23</v>
      </c>
      <c r="N12" s="54">
        <f>$H12+$M12</f>
        <v>62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>
        <v>120</v>
      </c>
      <c r="F13" s="51"/>
      <c r="G13" s="51">
        <v>2</v>
      </c>
      <c r="H13" s="49">
        <f t="shared" ref="H13:H42" si="0">$D13+$E13+$F13-$G13</f>
        <v>157</v>
      </c>
      <c r="I13" s="50">
        <f>$M12</f>
        <v>23</v>
      </c>
      <c r="J13" s="55"/>
      <c r="K13" s="51"/>
      <c r="L13" s="51"/>
      <c r="M13" s="49">
        <f t="shared" ref="M13:M42" si="1">$I13+$J13-$K13-$L13</f>
        <v>23</v>
      </c>
      <c r="N13" s="54">
        <f t="shared" ref="N13:N42" si="2">$H13+$M13</f>
        <v>180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157</v>
      </c>
      <c r="E14" s="51"/>
      <c r="F14" s="51"/>
      <c r="G14" s="51">
        <v>4</v>
      </c>
      <c r="H14" s="49">
        <f t="shared" si="0"/>
        <v>153</v>
      </c>
      <c r="I14" s="50">
        <f t="shared" ref="I14:I42" si="4">$M13</f>
        <v>23</v>
      </c>
      <c r="J14" s="55"/>
      <c r="K14" s="51"/>
      <c r="L14" s="51"/>
      <c r="M14" s="49">
        <f t="shared" si="1"/>
        <v>23</v>
      </c>
      <c r="N14" s="54">
        <f t="shared" si="2"/>
        <v>176</v>
      </c>
      <c r="O14" s="10"/>
    </row>
    <row r="15" spans="2:15" ht="39.950000000000003" customHeight="1">
      <c r="B15" s="5"/>
      <c r="C15" s="45">
        <v>4</v>
      </c>
      <c r="D15" s="50">
        <f t="shared" si="3"/>
        <v>153</v>
      </c>
      <c r="E15" s="51"/>
      <c r="F15" s="51"/>
      <c r="G15" s="51"/>
      <c r="H15" s="49">
        <f t="shared" si="0"/>
        <v>153</v>
      </c>
      <c r="I15" s="50">
        <f t="shared" si="4"/>
        <v>23</v>
      </c>
      <c r="J15" s="55"/>
      <c r="K15" s="51"/>
      <c r="L15" s="51"/>
      <c r="M15" s="49">
        <f t="shared" si="1"/>
        <v>23</v>
      </c>
      <c r="N15" s="54">
        <f t="shared" si="2"/>
        <v>176</v>
      </c>
      <c r="O15" s="10"/>
    </row>
    <row r="16" spans="2:15" ht="39.950000000000003" customHeight="1">
      <c r="B16" s="5"/>
      <c r="C16" s="45">
        <v>5</v>
      </c>
      <c r="D16" s="50">
        <f t="shared" si="3"/>
        <v>153</v>
      </c>
      <c r="E16" s="51"/>
      <c r="F16" s="51"/>
      <c r="G16" s="51">
        <v>20</v>
      </c>
      <c r="H16" s="49">
        <f t="shared" si="0"/>
        <v>133</v>
      </c>
      <c r="I16" s="50">
        <f t="shared" si="4"/>
        <v>23</v>
      </c>
      <c r="J16" s="55"/>
      <c r="K16" s="51"/>
      <c r="L16" s="51"/>
      <c r="M16" s="49">
        <f t="shared" si="1"/>
        <v>23</v>
      </c>
      <c r="N16" s="54">
        <f t="shared" si="2"/>
        <v>156</v>
      </c>
      <c r="O16" s="10"/>
    </row>
    <row r="17" spans="2:15" ht="39.950000000000003" customHeight="1">
      <c r="B17" s="5"/>
      <c r="C17" s="45">
        <v>6</v>
      </c>
      <c r="D17" s="50">
        <f t="shared" si="3"/>
        <v>133</v>
      </c>
      <c r="E17" s="51"/>
      <c r="F17" s="51"/>
      <c r="G17" s="51">
        <v>12</v>
      </c>
      <c r="H17" s="49">
        <f t="shared" si="0"/>
        <v>121</v>
      </c>
      <c r="I17" s="50">
        <f t="shared" si="4"/>
        <v>23</v>
      </c>
      <c r="J17" s="55"/>
      <c r="K17" s="51"/>
      <c r="L17" s="51"/>
      <c r="M17" s="49">
        <f t="shared" si="1"/>
        <v>23</v>
      </c>
      <c r="N17" s="54">
        <f t="shared" si="2"/>
        <v>144</v>
      </c>
      <c r="O17" s="10"/>
    </row>
    <row r="18" spans="2:15" ht="39.950000000000003" customHeight="1">
      <c r="B18" s="5"/>
      <c r="C18" s="45">
        <v>7</v>
      </c>
      <c r="D18" s="50">
        <f t="shared" si="3"/>
        <v>121</v>
      </c>
      <c r="E18" s="51"/>
      <c r="F18" s="51"/>
      <c r="G18" s="51">
        <v>4</v>
      </c>
      <c r="H18" s="49">
        <f t="shared" si="0"/>
        <v>117</v>
      </c>
      <c r="I18" s="50">
        <f t="shared" si="4"/>
        <v>23</v>
      </c>
      <c r="J18" s="55"/>
      <c r="K18" s="51"/>
      <c r="L18" s="51"/>
      <c r="M18" s="49">
        <f t="shared" si="1"/>
        <v>23</v>
      </c>
      <c r="N18" s="54">
        <f t="shared" si="2"/>
        <v>140</v>
      </c>
      <c r="O18" s="10"/>
    </row>
    <row r="19" spans="2:15" ht="39.950000000000003" customHeight="1">
      <c r="B19" s="5"/>
      <c r="C19" s="45">
        <v>8</v>
      </c>
      <c r="D19" s="50">
        <f t="shared" si="3"/>
        <v>117</v>
      </c>
      <c r="E19" s="51"/>
      <c r="F19" s="51"/>
      <c r="G19" s="51"/>
      <c r="H19" s="49">
        <f t="shared" si="0"/>
        <v>117</v>
      </c>
      <c r="I19" s="50">
        <f t="shared" si="4"/>
        <v>23</v>
      </c>
      <c r="J19" s="55"/>
      <c r="K19" s="51"/>
      <c r="L19" s="51"/>
      <c r="M19" s="49">
        <f t="shared" si="1"/>
        <v>23</v>
      </c>
      <c r="N19" s="54">
        <f t="shared" si="2"/>
        <v>140</v>
      </c>
      <c r="O19" s="10"/>
    </row>
    <row r="20" spans="2:15" ht="39.950000000000003" customHeight="1">
      <c r="B20" s="5"/>
      <c r="C20" s="45">
        <v>9</v>
      </c>
      <c r="D20" s="50">
        <f t="shared" si="3"/>
        <v>117</v>
      </c>
      <c r="E20" s="51"/>
      <c r="F20" s="51"/>
      <c r="G20" s="51">
        <v>9</v>
      </c>
      <c r="H20" s="49">
        <f t="shared" si="0"/>
        <v>108</v>
      </c>
      <c r="I20" s="50">
        <f t="shared" si="4"/>
        <v>23</v>
      </c>
      <c r="J20" s="55"/>
      <c r="K20" s="51"/>
      <c r="L20" s="51"/>
      <c r="M20" s="49">
        <f t="shared" si="1"/>
        <v>23</v>
      </c>
      <c r="N20" s="54">
        <f t="shared" si="2"/>
        <v>131</v>
      </c>
      <c r="O20" s="10"/>
    </row>
    <row r="21" spans="2:15" ht="39.950000000000003" customHeight="1">
      <c r="B21" s="5"/>
      <c r="C21" s="45">
        <v>10</v>
      </c>
      <c r="D21" s="50">
        <f t="shared" si="3"/>
        <v>108</v>
      </c>
      <c r="E21" s="51"/>
      <c r="F21" s="51"/>
      <c r="G21" s="51"/>
      <c r="H21" s="49">
        <f t="shared" si="0"/>
        <v>108</v>
      </c>
      <c r="I21" s="50">
        <f t="shared" si="4"/>
        <v>23</v>
      </c>
      <c r="J21" s="55"/>
      <c r="K21" s="51"/>
      <c r="L21" s="51"/>
      <c r="M21" s="49">
        <f t="shared" si="1"/>
        <v>23</v>
      </c>
      <c r="N21" s="54">
        <f t="shared" si="2"/>
        <v>131</v>
      </c>
      <c r="O21" s="10"/>
    </row>
    <row r="22" spans="2:15" ht="39.950000000000003" customHeight="1">
      <c r="B22" s="5"/>
      <c r="C22" s="45">
        <v>11</v>
      </c>
      <c r="D22" s="50">
        <f t="shared" si="3"/>
        <v>108</v>
      </c>
      <c r="E22" s="51"/>
      <c r="F22" s="51"/>
      <c r="G22" s="51">
        <v>12</v>
      </c>
      <c r="H22" s="49">
        <f t="shared" si="0"/>
        <v>96</v>
      </c>
      <c r="I22" s="50">
        <f t="shared" si="4"/>
        <v>23</v>
      </c>
      <c r="J22" s="55"/>
      <c r="K22" s="51"/>
      <c r="L22" s="51"/>
      <c r="M22" s="49">
        <f t="shared" si="1"/>
        <v>23</v>
      </c>
      <c r="N22" s="54">
        <f t="shared" si="2"/>
        <v>119</v>
      </c>
      <c r="O22" s="10"/>
    </row>
    <row r="23" spans="2:15" ht="39.950000000000003" customHeight="1">
      <c r="B23" s="5"/>
      <c r="C23" s="45">
        <v>12</v>
      </c>
      <c r="D23" s="50">
        <f t="shared" si="3"/>
        <v>96</v>
      </c>
      <c r="E23" s="51"/>
      <c r="F23" s="51"/>
      <c r="G23" s="51">
        <v>4</v>
      </c>
      <c r="H23" s="49">
        <f t="shared" si="0"/>
        <v>92</v>
      </c>
      <c r="I23" s="50">
        <f t="shared" si="4"/>
        <v>23</v>
      </c>
      <c r="J23" s="55"/>
      <c r="K23" s="51"/>
      <c r="L23" s="51"/>
      <c r="M23" s="49">
        <f t="shared" si="1"/>
        <v>23</v>
      </c>
      <c r="N23" s="54">
        <f t="shared" si="2"/>
        <v>115</v>
      </c>
      <c r="O23" s="10"/>
    </row>
    <row r="24" spans="2:15" ht="39.950000000000003" customHeight="1">
      <c r="B24" s="5"/>
      <c r="C24" s="45">
        <v>13</v>
      </c>
      <c r="D24" s="50">
        <f t="shared" si="3"/>
        <v>92</v>
      </c>
      <c r="E24" s="51"/>
      <c r="F24" s="51"/>
      <c r="G24" s="51">
        <v>2</v>
      </c>
      <c r="H24" s="49">
        <f t="shared" si="0"/>
        <v>90</v>
      </c>
      <c r="I24" s="50">
        <f t="shared" si="4"/>
        <v>23</v>
      </c>
      <c r="J24" s="55">
        <v>2</v>
      </c>
      <c r="K24" s="51">
        <v>6</v>
      </c>
      <c r="L24" s="51"/>
      <c r="M24" s="49">
        <f t="shared" si="1"/>
        <v>19</v>
      </c>
      <c r="N24" s="54">
        <f t="shared" si="2"/>
        <v>109</v>
      </c>
      <c r="O24" s="10"/>
    </row>
    <row r="25" spans="2:15" ht="39.950000000000003" customHeight="1">
      <c r="B25" s="5"/>
      <c r="C25" s="45">
        <v>14</v>
      </c>
      <c r="D25" s="50">
        <f t="shared" si="3"/>
        <v>90</v>
      </c>
      <c r="E25" s="51"/>
      <c r="F25" s="51"/>
      <c r="G25" s="51">
        <v>8</v>
      </c>
      <c r="H25" s="49">
        <f t="shared" si="0"/>
        <v>82</v>
      </c>
      <c r="I25" s="50">
        <f t="shared" si="4"/>
        <v>19</v>
      </c>
      <c r="J25" s="55"/>
      <c r="K25" s="51"/>
      <c r="L25" s="51"/>
      <c r="M25" s="49">
        <f t="shared" si="1"/>
        <v>19</v>
      </c>
      <c r="N25" s="54">
        <f t="shared" si="2"/>
        <v>101</v>
      </c>
      <c r="O25" s="10"/>
    </row>
    <row r="26" spans="2:15" ht="39.950000000000003" customHeight="1">
      <c r="B26" s="5"/>
      <c r="C26" s="45">
        <v>15</v>
      </c>
      <c r="D26" s="50">
        <f t="shared" si="3"/>
        <v>82</v>
      </c>
      <c r="E26" s="51"/>
      <c r="F26" s="51"/>
      <c r="G26" s="51"/>
      <c r="H26" s="49">
        <f t="shared" si="0"/>
        <v>82</v>
      </c>
      <c r="I26" s="50">
        <f t="shared" si="4"/>
        <v>19</v>
      </c>
      <c r="J26" s="55"/>
      <c r="K26" s="51">
        <v>2</v>
      </c>
      <c r="L26" s="51"/>
      <c r="M26" s="49">
        <f t="shared" si="1"/>
        <v>17</v>
      </c>
      <c r="N26" s="54">
        <f t="shared" si="2"/>
        <v>99</v>
      </c>
      <c r="O26" s="10"/>
    </row>
    <row r="27" spans="2:15" ht="39.950000000000003" customHeight="1">
      <c r="B27" s="5"/>
      <c r="C27" s="45">
        <v>16</v>
      </c>
      <c r="D27" s="50">
        <f t="shared" si="3"/>
        <v>82</v>
      </c>
      <c r="E27" s="51"/>
      <c r="F27" s="51"/>
      <c r="G27" s="51">
        <v>16</v>
      </c>
      <c r="H27" s="49">
        <f t="shared" si="0"/>
        <v>66</v>
      </c>
      <c r="I27" s="50">
        <f t="shared" si="4"/>
        <v>17</v>
      </c>
      <c r="J27" s="55"/>
      <c r="K27" s="51"/>
      <c r="L27" s="51"/>
      <c r="M27" s="49">
        <f t="shared" si="1"/>
        <v>17</v>
      </c>
      <c r="N27" s="54">
        <f t="shared" si="2"/>
        <v>83</v>
      </c>
      <c r="O27" s="10"/>
    </row>
    <row r="28" spans="2:15" ht="39.950000000000003" customHeight="1">
      <c r="B28" s="5"/>
      <c r="C28" s="45">
        <v>17</v>
      </c>
      <c r="D28" s="50">
        <f t="shared" si="3"/>
        <v>66</v>
      </c>
      <c r="E28" s="51"/>
      <c r="F28" s="51"/>
      <c r="G28" s="51">
        <v>5</v>
      </c>
      <c r="H28" s="49">
        <f t="shared" si="0"/>
        <v>61</v>
      </c>
      <c r="I28" s="50">
        <f t="shared" si="4"/>
        <v>17</v>
      </c>
      <c r="J28" s="55"/>
      <c r="K28" s="51"/>
      <c r="L28" s="51"/>
      <c r="M28" s="49">
        <f t="shared" si="1"/>
        <v>17</v>
      </c>
      <c r="N28" s="54">
        <f t="shared" si="2"/>
        <v>78</v>
      </c>
      <c r="O28" s="10"/>
    </row>
    <row r="29" spans="2:15" ht="39.950000000000003" customHeight="1">
      <c r="B29" s="5"/>
      <c r="C29" s="45">
        <v>18</v>
      </c>
      <c r="D29" s="50">
        <f t="shared" si="3"/>
        <v>61</v>
      </c>
      <c r="E29" s="51"/>
      <c r="F29" s="51"/>
      <c r="G29" s="51">
        <v>25</v>
      </c>
      <c r="H29" s="49">
        <f t="shared" si="0"/>
        <v>36</v>
      </c>
      <c r="I29" s="50">
        <f t="shared" si="4"/>
        <v>17</v>
      </c>
      <c r="J29" s="55"/>
      <c r="K29" s="51"/>
      <c r="L29" s="51"/>
      <c r="M29" s="49">
        <f t="shared" si="1"/>
        <v>17</v>
      </c>
      <c r="N29" s="54">
        <f t="shared" si="2"/>
        <v>53</v>
      </c>
      <c r="O29" s="10"/>
    </row>
    <row r="30" spans="2:15" ht="39.950000000000003" customHeight="1">
      <c r="B30" s="5"/>
      <c r="C30" s="45">
        <v>19</v>
      </c>
      <c r="D30" s="50">
        <f t="shared" si="3"/>
        <v>36</v>
      </c>
      <c r="E30" s="51"/>
      <c r="F30" s="51"/>
      <c r="G30" s="51"/>
      <c r="H30" s="49">
        <f t="shared" si="0"/>
        <v>36</v>
      </c>
      <c r="I30" s="50">
        <f t="shared" si="4"/>
        <v>17</v>
      </c>
      <c r="J30" s="55"/>
      <c r="K30" s="51"/>
      <c r="L30" s="51"/>
      <c r="M30" s="49">
        <f t="shared" si="1"/>
        <v>17</v>
      </c>
      <c r="N30" s="54">
        <f t="shared" si="2"/>
        <v>53</v>
      </c>
      <c r="O30" s="10"/>
    </row>
    <row r="31" spans="2:15" ht="39.950000000000003" customHeight="1">
      <c r="B31" s="5"/>
      <c r="C31" s="45">
        <v>20</v>
      </c>
      <c r="D31" s="50">
        <f t="shared" si="3"/>
        <v>36</v>
      </c>
      <c r="E31" s="51"/>
      <c r="F31" s="51"/>
      <c r="G31" s="51"/>
      <c r="H31" s="49">
        <f t="shared" si="0"/>
        <v>36</v>
      </c>
      <c r="I31" s="50">
        <f t="shared" si="4"/>
        <v>17</v>
      </c>
      <c r="J31" s="55"/>
      <c r="K31" s="51"/>
      <c r="L31" s="51"/>
      <c r="M31" s="49">
        <f t="shared" si="1"/>
        <v>17</v>
      </c>
      <c r="N31" s="54">
        <f t="shared" si="2"/>
        <v>53</v>
      </c>
      <c r="O31" s="10"/>
    </row>
    <row r="32" spans="2:15" ht="39.950000000000003" customHeight="1">
      <c r="B32" s="5"/>
      <c r="C32" s="45">
        <v>21</v>
      </c>
      <c r="D32" s="50">
        <f t="shared" si="3"/>
        <v>36</v>
      </c>
      <c r="E32" s="51">
        <v>192</v>
      </c>
      <c r="F32" s="51"/>
      <c r="G32" s="51">
        <v>2</v>
      </c>
      <c r="H32" s="49">
        <f t="shared" si="0"/>
        <v>226</v>
      </c>
      <c r="I32" s="50">
        <f t="shared" si="4"/>
        <v>17</v>
      </c>
      <c r="J32" s="55"/>
      <c r="K32" s="51"/>
      <c r="L32" s="51"/>
      <c r="M32" s="49">
        <f t="shared" si="1"/>
        <v>17</v>
      </c>
      <c r="N32" s="54">
        <f t="shared" si="2"/>
        <v>243</v>
      </c>
      <c r="O32" s="10"/>
    </row>
    <row r="33" spans="2:15" ht="39.950000000000003" customHeight="1">
      <c r="B33" s="5"/>
      <c r="C33" s="45">
        <v>22</v>
      </c>
      <c r="D33" s="50">
        <f t="shared" si="3"/>
        <v>226</v>
      </c>
      <c r="E33" s="51"/>
      <c r="F33" s="51"/>
      <c r="G33" s="51">
        <v>12</v>
      </c>
      <c r="H33" s="49">
        <f t="shared" si="0"/>
        <v>214</v>
      </c>
      <c r="I33" s="50">
        <f t="shared" si="4"/>
        <v>17</v>
      </c>
      <c r="J33" s="55"/>
      <c r="K33" s="51"/>
      <c r="L33" s="51"/>
      <c r="M33" s="49">
        <f t="shared" si="1"/>
        <v>17</v>
      </c>
      <c r="N33" s="54">
        <f t="shared" si="2"/>
        <v>231</v>
      </c>
      <c r="O33" s="10"/>
    </row>
    <row r="34" spans="2:15" ht="39.950000000000003" customHeight="1">
      <c r="B34" s="5"/>
      <c r="C34" s="45">
        <v>23</v>
      </c>
      <c r="D34" s="50">
        <f t="shared" si="3"/>
        <v>214</v>
      </c>
      <c r="E34" s="51"/>
      <c r="F34" s="51"/>
      <c r="G34" s="51">
        <v>8</v>
      </c>
      <c r="H34" s="49">
        <f t="shared" si="0"/>
        <v>206</v>
      </c>
      <c r="I34" s="50">
        <f t="shared" si="4"/>
        <v>17</v>
      </c>
      <c r="J34" s="55"/>
      <c r="K34" s="51">
        <v>2</v>
      </c>
      <c r="L34" s="51"/>
      <c r="M34" s="49">
        <f t="shared" si="1"/>
        <v>15</v>
      </c>
      <c r="N34" s="54">
        <f t="shared" si="2"/>
        <v>221</v>
      </c>
      <c r="O34" s="10"/>
    </row>
    <row r="35" spans="2:15" ht="39.950000000000003" customHeight="1">
      <c r="B35" s="5"/>
      <c r="C35" s="45">
        <v>24</v>
      </c>
      <c r="D35" s="50">
        <f t="shared" si="3"/>
        <v>206</v>
      </c>
      <c r="E35" s="51">
        <v>5</v>
      </c>
      <c r="F35" s="51"/>
      <c r="G35" s="51">
        <v>47</v>
      </c>
      <c r="H35" s="49">
        <f t="shared" si="0"/>
        <v>164</v>
      </c>
      <c r="I35" s="50">
        <f t="shared" si="4"/>
        <v>15</v>
      </c>
      <c r="J35" s="55"/>
      <c r="K35" s="51"/>
      <c r="L35" s="51">
        <v>5</v>
      </c>
      <c r="M35" s="49">
        <f>$I35+$J35-$K35-$L35</f>
        <v>10</v>
      </c>
      <c r="N35" s="54">
        <f t="shared" si="2"/>
        <v>174</v>
      </c>
      <c r="O35" s="10"/>
    </row>
    <row r="36" spans="2:15" ht="39.950000000000003" customHeight="1">
      <c r="B36" s="5"/>
      <c r="C36" s="45">
        <v>25</v>
      </c>
      <c r="D36" s="50">
        <f t="shared" si="3"/>
        <v>164</v>
      </c>
      <c r="E36" s="51"/>
      <c r="F36" s="51"/>
      <c r="G36" s="51">
        <v>5</v>
      </c>
      <c r="H36" s="49">
        <f t="shared" si="0"/>
        <v>159</v>
      </c>
      <c r="I36" s="50">
        <f t="shared" si="4"/>
        <v>10</v>
      </c>
      <c r="J36" s="55"/>
      <c r="K36" s="51"/>
      <c r="L36" s="51"/>
      <c r="M36" s="49">
        <f>$I36+$J36-$K36-$L36</f>
        <v>10</v>
      </c>
      <c r="N36" s="54">
        <f t="shared" si="2"/>
        <v>169</v>
      </c>
      <c r="O36" s="10"/>
    </row>
    <row r="37" spans="2:15" ht="39.950000000000003" customHeight="1">
      <c r="B37" s="5"/>
      <c r="C37" s="45">
        <v>26</v>
      </c>
      <c r="D37" s="50">
        <f t="shared" si="3"/>
        <v>159</v>
      </c>
      <c r="E37" s="51">
        <v>168</v>
      </c>
      <c r="F37" s="51"/>
      <c r="G37" s="51">
        <v>4</v>
      </c>
      <c r="H37" s="49">
        <f t="shared" si="0"/>
        <v>323</v>
      </c>
      <c r="I37" s="50">
        <f t="shared" si="4"/>
        <v>10</v>
      </c>
      <c r="J37" s="55"/>
      <c r="K37" s="51"/>
      <c r="L37" s="51"/>
      <c r="M37" s="49">
        <f t="shared" si="1"/>
        <v>10</v>
      </c>
      <c r="N37" s="54">
        <f t="shared" si="2"/>
        <v>333</v>
      </c>
      <c r="O37" s="10"/>
    </row>
    <row r="38" spans="2:15" ht="39.950000000000003" customHeight="1">
      <c r="B38" s="5"/>
      <c r="C38" s="45">
        <v>27</v>
      </c>
      <c r="D38" s="50">
        <f t="shared" si="3"/>
        <v>323</v>
      </c>
      <c r="E38" s="51"/>
      <c r="F38" s="51"/>
      <c r="G38" s="51">
        <v>4</v>
      </c>
      <c r="H38" s="49">
        <f t="shared" si="0"/>
        <v>319</v>
      </c>
      <c r="I38" s="50">
        <f t="shared" si="4"/>
        <v>10</v>
      </c>
      <c r="J38" s="55"/>
      <c r="K38" s="51"/>
      <c r="L38" s="51"/>
      <c r="M38" s="49">
        <f t="shared" si="1"/>
        <v>10</v>
      </c>
      <c r="N38" s="54">
        <f t="shared" si="2"/>
        <v>329</v>
      </c>
      <c r="O38" s="10"/>
    </row>
    <row r="39" spans="2:15" ht="39.950000000000003" customHeight="1">
      <c r="B39" s="5"/>
      <c r="C39" s="45">
        <v>28</v>
      </c>
      <c r="D39" s="50">
        <f t="shared" si="3"/>
        <v>319</v>
      </c>
      <c r="E39" s="51"/>
      <c r="F39" s="51"/>
      <c r="G39" s="51">
        <v>36</v>
      </c>
      <c r="H39" s="49">
        <f t="shared" si="0"/>
        <v>283</v>
      </c>
      <c r="I39" s="50">
        <f t="shared" si="4"/>
        <v>10</v>
      </c>
      <c r="J39" s="55">
        <v>17</v>
      </c>
      <c r="K39" s="51"/>
      <c r="L39" s="51"/>
      <c r="M39" s="49">
        <f t="shared" si="1"/>
        <v>27</v>
      </c>
      <c r="N39" s="54">
        <f t="shared" si="2"/>
        <v>310</v>
      </c>
      <c r="O39" s="10"/>
    </row>
    <row r="40" spans="2:15" ht="39.950000000000003" customHeight="1">
      <c r="B40" s="5"/>
      <c r="C40" s="45">
        <v>29</v>
      </c>
      <c r="D40" s="50">
        <f t="shared" si="3"/>
        <v>283</v>
      </c>
      <c r="E40" s="51"/>
      <c r="F40" s="51"/>
      <c r="G40" s="51">
        <v>5</v>
      </c>
      <c r="H40" s="49">
        <f t="shared" si="0"/>
        <v>278</v>
      </c>
      <c r="I40" s="50">
        <f t="shared" si="4"/>
        <v>27</v>
      </c>
      <c r="J40" s="55"/>
      <c r="K40" s="51"/>
      <c r="L40" s="51"/>
      <c r="M40" s="49">
        <f t="shared" si="1"/>
        <v>27</v>
      </c>
      <c r="N40" s="54">
        <f t="shared" si="2"/>
        <v>305</v>
      </c>
      <c r="O40" s="10"/>
    </row>
    <row r="41" spans="2:15" ht="39.950000000000003" customHeight="1">
      <c r="B41" s="5"/>
      <c r="C41" s="45">
        <v>30</v>
      </c>
      <c r="D41" s="50">
        <f t="shared" si="3"/>
        <v>278</v>
      </c>
      <c r="E41" s="51"/>
      <c r="F41" s="51"/>
      <c r="G41" s="51">
        <v>4</v>
      </c>
      <c r="H41" s="49">
        <f t="shared" si="0"/>
        <v>274</v>
      </c>
      <c r="I41" s="50">
        <f t="shared" si="4"/>
        <v>27</v>
      </c>
      <c r="J41" s="55"/>
      <c r="K41" s="51"/>
      <c r="L41" s="51"/>
      <c r="M41" s="49">
        <f t="shared" si="1"/>
        <v>27</v>
      </c>
      <c r="N41" s="54">
        <f t="shared" si="2"/>
        <v>301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274</v>
      </c>
      <c r="E42" s="52"/>
      <c r="F42" s="52"/>
      <c r="G42" s="52">
        <v>10</v>
      </c>
      <c r="H42" s="49">
        <f t="shared" si="0"/>
        <v>264</v>
      </c>
      <c r="I42" s="50">
        <f t="shared" si="4"/>
        <v>27</v>
      </c>
      <c r="J42" s="56">
        <v>2</v>
      </c>
      <c r="K42" s="52"/>
      <c r="L42" s="52"/>
      <c r="M42" s="49">
        <f t="shared" si="1"/>
        <v>29</v>
      </c>
      <c r="N42" s="54">
        <f t="shared" si="2"/>
        <v>293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485</v>
      </c>
      <c r="F44" s="58">
        <f>SUM($F12:$F42)</f>
        <v>0</v>
      </c>
      <c r="G44" s="59">
        <f>SUM($G12:$G42)</f>
        <v>288</v>
      </c>
      <c r="H44" s="22"/>
      <c r="I44" s="11"/>
      <c r="J44" s="57">
        <f>SUM($J12:$J42)</f>
        <v>27</v>
      </c>
      <c r="K44" s="58">
        <f>SUM($K12:$K42)</f>
        <v>10</v>
      </c>
      <c r="L44" s="59">
        <f>SUM($L12:$L42)</f>
        <v>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8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48</v>
      </c>
      <c r="E12" s="48"/>
      <c r="F12" s="48"/>
      <c r="G12" s="48">
        <v>3</v>
      </c>
      <c r="H12" s="49">
        <f>$D12+$E12+$F12-$G12</f>
        <v>45</v>
      </c>
      <c r="I12" s="47"/>
      <c r="J12" s="53"/>
      <c r="K12" s="48"/>
      <c r="L12" s="48"/>
      <c r="M12" s="49">
        <f>$I12+$J12-$K12-$L12</f>
        <v>0</v>
      </c>
      <c r="N12" s="54">
        <f>$H12+$M12</f>
        <v>45</v>
      </c>
      <c r="O12" s="10"/>
    </row>
    <row r="13" spans="2:15" ht="39.950000000000003" customHeight="1">
      <c r="B13" s="5"/>
      <c r="C13" s="45">
        <v>2</v>
      </c>
      <c r="D13" s="50">
        <f>$H12</f>
        <v>45</v>
      </c>
      <c r="E13" s="51"/>
      <c r="F13" s="51"/>
      <c r="G13" s="51">
        <v>1</v>
      </c>
      <c r="H13" s="49">
        <f t="shared" ref="H13:H42" si="0">$D13+$E13+$F13-$G13</f>
        <v>44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44</v>
      </c>
      <c r="E14" s="51"/>
      <c r="F14" s="51"/>
      <c r="G14" s="51">
        <v>4</v>
      </c>
      <c r="H14" s="49">
        <f t="shared" si="0"/>
        <v>40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40</v>
      </c>
      <c r="O14" s="10"/>
    </row>
    <row r="15" spans="2:15" ht="39.950000000000003" customHeight="1">
      <c r="B15" s="5"/>
      <c r="C15" s="45">
        <v>4</v>
      </c>
      <c r="D15" s="50">
        <f t="shared" si="3"/>
        <v>40</v>
      </c>
      <c r="E15" s="51"/>
      <c r="F15" s="51"/>
      <c r="G15" s="51"/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39.950000000000003" customHeight="1">
      <c r="B16" s="5"/>
      <c r="C16" s="45">
        <v>5</v>
      </c>
      <c r="D16" s="50">
        <f t="shared" si="3"/>
        <v>40</v>
      </c>
      <c r="E16" s="51"/>
      <c r="F16" s="51"/>
      <c r="G16" s="51">
        <v>4</v>
      </c>
      <c r="H16" s="49">
        <f t="shared" si="0"/>
        <v>36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36</v>
      </c>
      <c r="O16" s="10"/>
    </row>
    <row r="17" spans="2:15" ht="39.950000000000003" customHeight="1">
      <c r="B17" s="5"/>
      <c r="C17" s="45">
        <v>6</v>
      </c>
      <c r="D17" s="50">
        <f t="shared" si="3"/>
        <v>36</v>
      </c>
      <c r="E17" s="51"/>
      <c r="F17" s="51"/>
      <c r="G17" s="51"/>
      <c r="H17" s="49">
        <f t="shared" si="0"/>
        <v>36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36</v>
      </c>
      <c r="O17" s="10"/>
    </row>
    <row r="18" spans="2:15" ht="39.950000000000003" customHeight="1">
      <c r="B18" s="5"/>
      <c r="C18" s="45">
        <v>7</v>
      </c>
      <c r="D18" s="50">
        <f t="shared" si="3"/>
        <v>36</v>
      </c>
      <c r="E18" s="51"/>
      <c r="F18" s="51"/>
      <c r="G18" s="51">
        <v>4</v>
      </c>
      <c r="H18" s="49">
        <f t="shared" si="0"/>
        <v>32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32</v>
      </c>
      <c r="O18" s="10"/>
    </row>
    <row r="19" spans="2:15" ht="39.950000000000003" customHeight="1">
      <c r="B19" s="5"/>
      <c r="C19" s="45">
        <v>8</v>
      </c>
      <c r="D19" s="50">
        <f t="shared" si="3"/>
        <v>32</v>
      </c>
      <c r="E19" s="51">
        <v>70</v>
      </c>
      <c r="F19" s="51"/>
      <c r="G19" s="51">
        <v>1</v>
      </c>
      <c r="H19" s="49">
        <f t="shared" si="0"/>
        <v>101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101</v>
      </c>
      <c r="O19" s="10"/>
    </row>
    <row r="20" spans="2:15" ht="39.950000000000003" customHeight="1">
      <c r="B20" s="5"/>
      <c r="C20" s="45">
        <v>9</v>
      </c>
      <c r="D20" s="50">
        <f t="shared" si="3"/>
        <v>101</v>
      </c>
      <c r="E20" s="51"/>
      <c r="F20" s="51"/>
      <c r="G20" s="51">
        <v>1</v>
      </c>
      <c r="H20" s="49">
        <f t="shared" si="0"/>
        <v>100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100</v>
      </c>
      <c r="O20" s="10"/>
    </row>
    <row r="21" spans="2:15" ht="39.950000000000003" customHeight="1">
      <c r="B21" s="5"/>
      <c r="C21" s="45">
        <v>10</v>
      </c>
      <c r="D21" s="50">
        <f t="shared" si="3"/>
        <v>100</v>
      </c>
      <c r="E21" s="51"/>
      <c r="F21" s="51"/>
      <c r="G21" s="51">
        <v>3</v>
      </c>
      <c r="H21" s="49">
        <f t="shared" si="0"/>
        <v>97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97</v>
      </c>
      <c r="O21" s="10"/>
    </row>
    <row r="22" spans="2:15" ht="39.950000000000003" customHeight="1">
      <c r="B22" s="5"/>
      <c r="C22" s="45">
        <v>11</v>
      </c>
      <c r="D22" s="50">
        <f t="shared" si="3"/>
        <v>97</v>
      </c>
      <c r="E22" s="51"/>
      <c r="F22" s="51"/>
      <c r="G22" s="51">
        <v>2</v>
      </c>
      <c r="H22" s="49">
        <f t="shared" si="0"/>
        <v>95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95</v>
      </c>
      <c r="O22" s="10"/>
    </row>
    <row r="23" spans="2:15" ht="39.950000000000003" customHeight="1">
      <c r="B23" s="5"/>
      <c r="C23" s="45">
        <v>12</v>
      </c>
      <c r="D23" s="50">
        <f t="shared" si="3"/>
        <v>95</v>
      </c>
      <c r="E23" s="51"/>
      <c r="F23" s="51"/>
      <c r="G23" s="51">
        <v>3</v>
      </c>
      <c r="H23" s="49">
        <f t="shared" si="0"/>
        <v>92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92</v>
      </c>
      <c r="O23" s="10"/>
    </row>
    <row r="24" spans="2:15" ht="39.950000000000003" customHeight="1">
      <c r="B24" s="5"/>
      <c r="C24" s="45">
        <v>13</v>
      </c>
      <c r="D24" s="50">
        <f t="shared" si="3"/>
        <v>92</v>
      </c>
      <c r="E24" s="51"/>
      <c r="F24" s="51"/>
      <c r="G24" s="51">
        <v>3</v>
      </c>
      <c r="H24" s="49">
        <f t="shared" si="0"/>
        <v>89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89</v>
      </c>
      <c r="O24" s="10"/>
    </row>
    <row r="25" spans="2:15" ht="39.950000000000003" customHeight="1">
      <c r="B25" s="5"/>
      <c r="C25" s="45">
        <v>14</v>
      </c>
      <c r="D25" s="50">
        <f t="shared" si="3"/>
        <v>89</v>
      </c>
      <c r="E25" s="51"/>
      <c r="F25" s="51"/>
      <c r="G25" s="51">
        <v>1</v>
      </c>
      <c r="H25" s="49">
        <f t="shared" si="0"/>
        <v>88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88</v>
      </c>
      <c r="O25" s="10"/>
    </row>
    <row r="26" spans="2:15" ht="39.950000000000003" customHeight="1">
      <c r="B26" s="5"/>
      <c r="C26" s="45">
        <v>15</v>
      </c>
      <c r="D26" s="50">
        <f t="shared" si="3"/>
        <v>88</v>
      </c>
      <c r="E26" s="51"/>
      <c r="F26" s="51"/>
      <c r="G26" s="51">
        <v>2</v>
      </c>
      <c r="H26" s="49">
        <f t="shared" si="0"/>
        <v>86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86</v>
      </c>
      <c r="O26" s="10"/>
    </row>
    <row r="27" spans="2:15" ht="39.950000000000003" customHeight="1">
      <c r="B27" s="5"/>
      <c r="C27" s="45">
        <v>16</v>
      </c>
      <c r="D27" s="50">
        <f t="shared" si="3"/>
        <v>86</v>
      </c>
      <c r="E27" s="51"/>
      <c r="F27" s="51"/>
      <c r="G27" s="51">
        <v>6</v>
      </c>
      <c r="H27" s="49">
        <f t="shared" si="0"/>
        <v>80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80</v>
      </c>
      <c r="O27" s="10"/>
    </row>
    <row r="28" spans="2:15" ht="39.950000000000003" customHeight="1">
      <c r="B28" s="5"/>
      <c r="C28" s="45">
        <v>17</v>
      </c>
      <c r="D28" s="50">
        <f t="shared" si="3"/>
        <v>80</v>
      </c>
      <c r="E28" s="51"/>
      <c r="F28" s="51"/>
      <c r="G28" s="51">
        <v>7</v>
      </c>
      <c r="H28" s="49">
        <f t="shared" si="0"/>
        <v>73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73</v>
      </c>
      <c r="O28" s="10"/>
    </row>
    <row r="29" spans="2:15" ht="39.950000000000003" customHeight="1">
      <c r="B29" s="5"/>
      <c r="C29" s="45">
        <v>18</v>
      </c>
      <c r="D29" s="50">
        <f t="shared" si="3"/>
        <v>73</v>
      </c>
      <c r="E29" s="51"/>
      <c r="F29" s="51"/>
      <c r="G29" s="51">
        <v>6</v>
      </c>
      <c r="H29" s="49">
        <f t="shared" si="0"/>
        <v>67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67</v>
      </c>
      <c r="O29" s="10"/>
    </row>
    <row r="30" spans="2:15" ht="39.950000000000003" customHeight="1">
      <c r="B30" s="5"/>
      <c r="C30" s="45">
        <v>19</v>
      </c>
      <c r="D30" s="50">
        <f t="shared" si="3"/>
        <v>67</v>
      </c>
      <c r="E30" s="51"/>
      <c r="F30" s="51"/>
      <c r="G30" s="51">
        <v>1</v>
      </c>
      <c r="H30" s="49">
        <f t="shared" si="0"/>
        <v>66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66</v>
      </c>
      <c r="O30" s="10"/>
    </row>
    <row r="31" spans="2:15" ht="39.950000000000003" customHeight="1">
      <c r="B31" s="5"/>
      <c r="C31" s="45">
        <v>20</v>
      </c>
      <c r="D31" s="50">
        <f t="shared" si="3"/>
        <v>66</v>
      </c>
      <c r="E31" s="51"/>
      <c r="F31" s="51"/>
      <c r="G31" s="51">
        <v>1</v>
      </c>
      <c r="H31" s="49">
        <f t="shared" si="0"/>
        <v>65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65</v>
      </c>
      <c r="O31" s="10"/>
    </row>
    <row r="32" spans="2:15" ht="39.950000000000003" customHeight="1">
      <c r="B32" s="5"/>
      <c r="C32" s="45">
        <v>21</v>
      </c>
      <c r="D32" s="50">
        <f t="shared" si="3"/>
        <v>65</v>
      </c>
      <c r="E32" s="51"/>
      <c r="F32" s="51"/>
      <c r="G32" s="51">
        <v>1</v>
      </c>
      <c r="H32" s="49">
        <f t="shared" si="0"/>
        <v>64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64</v>
      </c>
      <c r="O32" s="10"/>
    </row>
    <row r="33" spans="2:15" ht="39.950000000000003" customHeight="1">
      <c r="B33" s="5"/>
      <c r="C33" s="45">
        <v>22</v>
      </c>
      <c r="D33" s="50">
        <f t="shared" si="3"/>
        <v>64</v>
      </c>
      <c r="E33" s="51">
        <v>90</v>
      </c>
      <c r="F33" s="51"/>
      <c r="G33" s="51">
        <v>1</v>
      </c>
      <c r="H33" s="49">
        <f t="shared" si="0"/>
        <v>153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153</v>
      </c>
      <c r="O33" s="10"/>
    </row>
    <row r="34" spans="2:15" ht="39.950000000000003" customHeight="1">
      <c r="B34" s="5"/>
      <c r="C34" s="45">
        <v>23</v>
      </c>
      <c r="D34" s="50">
        <f t="shared" si="3"/>
        <v>153</v>
      </c>
      <c r="E34" s="51"/>
      <c r="F34" s="51"/>
      <c r="G34" s="51">
        <v>1</v>
      </c>
      <c r="H34" s="49">
        <f t="shared" si="0"/>
        <v>152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152</v>
      </c>
      <c r="O34" s="10"/>
    </row>
    <row r="35" spans="2:15" ht="39.950000000000003" customHeight="1">
      <c r="B35" s="5"/>
      <c r="C35" s="45">
        <v>24</v>
      </c>
      <c r="D35" s="50">
        <f t="shared" si="3"/>
        <v>152</v>
      </c>
      <c r="E35" s="51"/>
      <c r="F35" s="51"/>
      <c r="G35" s="51">
        <v>5</v>
      </c>
      <c r="H35" s="49">
        <f t="shared" si="0"/>
        <v>147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147</v>
      </c>
      <c r="O35" s="10"/>
    </row>
    <row r="36" spans="2:15" ht="39.950000000000003" customHeight="1">
      <c r="B36" s="5"/>
      <c r="C36" s="45">
        <v>25</v>
      </c>
      <c r="D36" s="50">
        <f t="shared" si="3"/>
        <v>147</v>
      </c>
      <c r="E36" s="51"/>
      <c r="F36" s="51"/>
      <c r="G36" s="51">
        <v>5</v>
      </c>
      <c r="H36" s="49">
        <f t="shared" si="0"/>
        <v>142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142</v>
      </c>
      <c r="O36" s="10"/>
    </row>
    <row r="37" spans="2:15" ht="39.950000000000003" customHeight="1">
      <c r="B37" s="5"/>
      <c r="C37" s="45">
        <v>26</v>
      </c>
      <c r="D37" s="50">
        <f t="shared" si="3"/>
        <v>142</v>
      </c>
      <c r="E37" s="51"/>
      <c r="F37" s="51"/>
      <c r="G37" s="51">
        <v>3</v>
      </c>
      <c r="H37" s="49">
        <f t="shared" si="0"/>
        <v>139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139</v>
      </c>
      <c r="O37" s="10"/>
    </row>
    <row r="38" spans="2:15" ht="39.950000000000003" customHeight="1">
      <c r="B38" s="5"/>
      <c r="C38" s="45">
        <v>27</v>
      </c>
      <c r="D38" s="50">
        <f t="shared" si="3"/>
        <v>139</v>
      </c>
      <c r="E38" s="51"/>
      <c r="F38" s="51"/>
      <c r="G38" s="51">
        <v>8</v>
      </c>
      <c r="H38" s="49">
        <f t="shared" si="0"/>
        <v>131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131</v>
      </c>
      <c r="O38" s="10"/>
    </row>
    <row r="39" spans="2:15" ht="39.950000000000003" customHeight="1">
      <c r="B39" s="5"/>
      <c r="C39" s="45">
        <v>28</v>
      </c>
      <c r="D39" s="50">
        <f t="shared" si="3"/>
        <v>131</v>
      </c>
      <c r="E39" s="51"/>
      <c r="F39" s="51"/>
      <c r="G39" s="51">
        <v>4</v>
      </c>
      <c r="H39" s="49">
        <f t="shared" si="0"/>
        <v>127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127</v>
      </c>
      <c r="O39" s="10"/>
    </row>
    <row r="40" spans="2:15" ht="39.950000000000003" customHeight="1">
      <c r="B40" s="5"/>
      <c r="C40" s="45">
        <v>29</v>
      </c>
      <c r="D40" s="50">
        <f t="shared" si="3"/>
        <v>127</v>
      </c>
      <c r="E40" s="51"/>
      <c r="F40" s="51"/>
      <c r="G40" s="51">
        <v>3</v>
      </c>
      <c r="H40" s="49">
        <f t="shared" si="0"/>
        <v>124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124</v>
      </c>
      <c r="O40" s="10"/>
    </row>
    <row r="41" spans="2:15" ht="39.950000000000003" customHeight="1">
      <c r="B41" s="5"/>
      <c r="C41" s="45">
        <v>30</v>
      </c>
      <c r="D41" s="50">
        <f t="shared" si="3"/>
        <v>124</v>
      </c>
      <c r="E41" s="51"/>
      <c r="F41" s="51"/>
      <c r="G41" s="51">
        <v>5</v>
      </c>
      <c r="H41" s="49">
        <f t="shared" si="0"/>
        <v>119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119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119</v>
      </c>
      <c r="E42" s="52"/>
      <c r="F42" s="52"/>
      <c r="G42" s="52">
        <v>6</v>
      </c>
      <c r="H42" s="49">
        <f t="shared" si="0"/>
        <v>113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113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160</v>
      </c>
      <c r="F44" s="58">
        <f>SUM($F12:$F42)</f>
        <v>0</v>
      </c>
      <c r="G44" s="59">
        <f>SUM($G12:$G42)</f>
        <v>95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/>
      <c r="F12" s="48"/>
      <c r="G12" s="48"/>
      <c r="H12" s="49">
        <f>$D12+$E12+$F12-$G12</f>
        <v>49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/>
      <c r="H13" s="49">
        <f t="shared" ref="H13:H42" si="0">$D13+$E13+$F13-$G13</f>
        <v>49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49</v>
      </c>
      <c r="E14" s="51"/>
      <c r="F14" s="51"/>
      <c r="G14" s="51"/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49</v>
      </c>
      <c r="E15" s="51"/>
      <c r="F15" s="51"/>
      <c r="G15" s="51"/>
      <c r="H15" s="49">
        <f t="shared" si="0"/>
        <v>49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49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/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9.950000000000003" customHeight="1">
      <c r="B17" s="5"/>
      <c r="C17" s="45">
        <v>6</v>
      </c>
      <c r="D17" s="50">
        <f t="shared" si="3"/>
        <v>49</v>
      </c>
      <c r="E17" s="51"/>
      <c r="F17" s="51"/>
      <c r="G17" s="51"/>
      <c r="H17" s="49">
        <f t="shared" si="0"/>
        <v>49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49</v>
      </c>
      <c r="O17" s="10"/>
    </row>
    <row r="18" spans="2:15" ht="39.950000000000003" customHeight="1">
      <c r="B18" s="5"/>
      <c r="C18" s="45">
        <v>7</v>
      </c>
      <c r="D18" s="50">
        <f t="shared" si="3"/>
        <v>49</v>
      </c>
      <c r="E18" s="51"/>
      <c r="F18" s="51"/>
      <c r="G18" s="51"/>
      <c r="H18" s="49">
        <f t="shared" si="0"/>
        <v>49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950000000000003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950000000000003" customHeight="1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950000000000003" customHeight="1">
      <c r="B22" s="5"/>
      <c r="C22" s="45">
        <v>11</v>
      </c>
      <c r="D22" s="50">
        <f t="shared" si="3"/>
        <v>49</v>
      </c>
      <c r="E22" s="51"/>
      <c r="F22" s="51"/>
      <c r="G22" s="51"/>
      <c r="H22" s="49">
        <f t="shared" si="0"/>
        <v>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49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/>
      <c r="F23" s="51"/>
      <c r="G23" s="51"/>
      <c r="H23" s="49">
        <f t="shared" si="0"/>
        <v>49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49</v>
      </c>
      <c r="O23" s="10"/>
    </row>
    <row r="24" spans="2:15" ht="39.950000000000003" customHeight="1">
      <c r="B24" s="5"/>
      <c r="C24" s="45">
        <v>13</v>
      </c>
      <c r="D24" s="50">
        <f t="shared" si="3"/>
        <v>49</v>
      </c>
      <c r="E24" s="51"/>
      <c r="F24" s="51"/>
      <c r="G24" s="51"/>
      <c r="H24" s="49">
        <f t="shared" si="0"/>
        <v>49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49</v>
      </c>
      <c r="O24" s="10"/>
    </row>
    <row r="25" spans="2:15" ht="39.950000000000003" customHeight="1">
      <c r="B25" s="5"/>
      <c r="C25" s="45">
        <v>14</v>
      </c>
      <c r="D25" s="50">
        <f t="shared" si="3"/>
        <v>49</v>
      </c>
      <c r="E25" s="51"/>
      <c r="F25" s="51"/>
      <c r="G25" s="51"/>
      <c r="H25" s="49">
        <f t="shared" si="0"/>
        <v>49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49</v>
      </c>
      <c r="O25" s="10"/>
    </row>
    <row r="26" spans="2:15" ht="39.950000000000003" customHeight="1">
      <c r="B26" s="5"/>
      <c r="C26" s="45">
        <v>15</v>
      </c>
      <c r="D26" s="50">
        <f t="shared" si="3"/>
        <v>49</v>
      </c>
      <c r="E26" s="51"/>
      <c r="F26" s="51"/>
      <c r="G26" s="51"/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/>
      <c r="H27" s="49">
        <f t="shared" si="0"/>
        <v>49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49</v>
      </c>
      <c r="O27" s="10"/>
    </row>
    <row r="28" spans="2:15" ht="39.950000000000003" customHeight="1">
      <c r="B28" s="5"/>
      <c r="C28" s="45">
        <v>17</v>
      </c>
      <c r="D28" s="50">
        <f t="shared" si="3"/>
        <v>49</v>
      </c>
      <c r="E28" s="51"/>
      <c r="F28" s="51"/>
      <c r="G28" s="51"/>
      <c r="H28" s="49">
        <f t="shared" si="0"/>
        <v>49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49</v>
      </c>
      <c r="O28" s="10"/>
    </row>
    <row r="29" spans="2:15" ht="39.950000000000003" customHeight="1">
      <c r="B29" s="5"/>
      <c r="C29" s="45">
        <v>18</v>
      </c>
      <c r="D29" s="50">
        <f t="shared" si="3"/>
        <v>49</v>
      </c>
      <c r="E29" s="51"/>
      <c r="F29" s="51"/>
      <c r="G29" s="51"/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950000000000003" customHeight="1">
      <c r="B30" s="5"/>
      <c r="C30" s="45">
        <v>19</v>
      </c>
      <c r="D30" s="50">
        <f t="shared" si="3"/>
        <v>49</v>
      </c>
      <c r="E30" s="51"/>
      <c r="F30" s="51"/>
      <c r="G30" s="51"/>
      <c r="H30" s="49">
        <f t="shared" si="0"/>
        <v>49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49</v>
      </c>
      <c r="O30" s="10"/>
    </row>
    <row r="31" spans="2:15" ht="39.950000000000003" customHeight="1">
      <c r="B31" s="5"/>
      <c r="C31" s="45">
        <v>20</v>
      </c>
      <c r="D31" s="50">
        <f t="shared" si="3"/>
        <v>49</v>
      </c>
      <c r="E31" s="51"/>
      <c r="F31" s="51"/>
      <c r="G31" s="51"/>
      <c r="H31" s="49">
        <f t="shared" si="0"/>
        <v>49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49</v>
      </c>
      <c r="O31" s="10"/>
    </row>
    <row r="32" spans="2:15" ht="39.950000000000003" customHeight="1">
      <c r="B32" s="5"/>
      <c r="C32" s="45">
        <v>21</v>
      </c>
      <c r="D32" s="50">
        <f t="shared" si="3"/>
        <v>49</v>
      </c>
      <c r="E32" s="51"/>
      <c r="F32" s="51"/>
      <c r="G32" s="51"/>
      <c r="H32" s="49">
        <f t="shared" si="0"/>
        <v>49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49</v>
      </c>
      <c r="O32" s="10"/>
    </row>
    <row r="33" spans="2:15" ht="39.950000000000003" customHeight="1">
      <c r="B33" s="5"/>
      <c r="C33" s="45">
        <v>22</v>
      </c>
      <c r="D33" s="50">
        <f t="shared" si="3"/>
        <v>49</v>
      </c>
      <c r="E33" s="51"/>
      <c r="F33" s="51"/>
      <c r="G33" s="51"/>
      <c r="H33" s="49">
        <f t="shared" si="0"/>
        <v>49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49</v>
      </c>
      <c r="O33" s="10"/>
    </row>
    <row r="34" spans="2:15" ht="39.950000000000003" customHeight="1">
      <c r="B34" s="5"/>
      <c r="C34" s="45">
        <v>23</v>
      </c>
      <c r="D34" s="50">
        <f t="shared" si="3"/>
        <v>49</v>
      </c>
      <c r="E34" s="51"/>
      <c r="F34" s="51"/>
      <c r="G34" s="51"/>
      <c r="H34" s="49">
        <f t="shared" si="0"/>
        <v>49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49</v>
      </c>
      <c r="O34" s="10"/>
    </row>
    <row r="35" spans="2:15" ht="39.950000000000003" customHeight="1">
      <c r="B35" s="5"/>
      <c r="C35" s="45">
        <v>24</v>
      </c>
      <c r="D35" s="50">
        <f t="shared" si="3"/>
        <v>49</v>
      </c>
      <c r="E35" s="51"/>
      <c r="F35" s="51"/>
      <c r="G35" s="51">
        <v>1</v>
      </c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>
        <v>24</v>
      </c>
      <c r="H36" s="49">
        <f t="shared" si="0"/>
        <v>24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</v>
      </c>
      <c r="O36" s="10"/>
    </row>
    <row r="37" spans="2:15" ht="39.950000000000003" customHeight="1">
      <c r="B37" s="5"/>
      <c r="C37" s="45">
        <v>26</v>
      </c>
      <c r="D37" s="50">
        <f t="shared" si="3"/>
        <v>24</v>
      </c>
      <c r="E37" s="51"/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>
        <v>4</v>
      </c>
      <c r="H42" s="49">
        <f t="shared" si="0"/>
        <v>20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29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8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54</v>
      </c>
      <c r="E12" s="48"/>
      <c r="F12" s="48"/>
      <c r="G12" s="48"/>
      <c r="H12" s="49">
        <f>$D12+$E12+$F12-$G12</f>
        <v>54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54</v>
      </c>
      <c r="O12" s="10"/>
    </row>
    <row r="13" spans="2:15" ht="39.950000000000003" customHeight="1">
      <c r="B13" s="5"/>
      <c r="C13" s="45">
        <v>2</v>
      </c>
      <c r="D13" s="50">
        <f>$H12</f>
        <v>54</v>
      </c>
      <c r="E13" s="51"/>
      <c r="F13" s="51"/>
      <c r="G13" s="51"/>
      <c r="H13" s="49">
        <f t="shared" ref="H13:H42" si="0">$D13+$E13+$F13-$G13</f>
        <v>54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54</v>
      </c>
      <c r="E14" s="51"/>
      <c r="F14" s="51"/>
      <c r="G14" s="51">
        <v>5</v>
      </c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49</v>
      </c>
      <c r="E15" s="51"/>
      <c r="F15" s="51"/>
      <c r="G15" s="51"/>
      <c r="H15" s="49">
        <f t="shared" si="0"/>
        <v>49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49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>
        <v>4</v>
      </c>
      <c r="H16" s="49">
        <f t="shared" si="0"/>
        <v>45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45</v>
      </c>
      <c r="O16" s="10"/>
    </row>
    <row r="17" spans="2:15" ht="39.950000000000003" customHeight="1">
      <c r="B17" s="5"/>
      <c r="C17" s="45">
        <v>6</v>
      </c>
      <c r="D17" s="50">
        <f t="shared" si="3"/>
        <v>45</v>
      </c>
      <c r="E17" s="51"/>
      <c r="F17" s="51"/>
      <c r="G17" s="51"/>
      <c r="H17" s="49">
        <f t="shared" si="0"/>
        <v>45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45</v>
      </c>
      <c r="O17" s="10"/>
    </row>
    <row r="18" spans="2:15" ht="39.950000000000003" customHeight="1">
      <c r="B18" s="5"/>
      <c r="C18" s="45">
        <v>7</v>
      </c>
      <c r="D18" s="50">
        <f t="shared" si="3"/>
        <v>45</v>
      </c>
      <c r="E18" s="51"/>
      <c r="F18" s="51"/>
      <c r="G18" s="51">
        <v>1</v>
      </c>
      <c r="H18" s="49">
        <f t="shared" si="0"/>
        <v>44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44</v>
      </c>
      <c r="O18" s="10"/>
    </row>
    <row r="19" spans="2:15" ht="39.950000000000003" customHeight="1">
      <c r="B19" s="5"/>
      <c r="C19" s="45">
        <v>8</v>
      </c>
      <c r="D19" s="50">
        <f t="shared" si="3"/>
        <v>44</v>
      </c>
      <c r="E19" s="51"/>
      <c r="F19" s="51"/>
      <c r="G19" s="51"/>
      <c r="H19" s="49">
        <f t="shared" si="0"/>
        <v>44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44</v>
      </c>
      <c r="O19" s="10"/>
    </row>
    <row r="20" spans="2:15" ht="39.950000000000003" customHeight="1">
      <c r="B20" s="5"/>
      <c r="C20" s="45">
        <v>9</v>
      </c>
      <c r="D20" s="50">
        <f t="shared" si="3"/>
        <v>44</v>
      </c>
      <c r="E20" s="51"/>
      <c r="F20" s="51"/>
      <c r="G20" s="51"/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950000000000003" customHeight="1">
      <c r="B21" s="5"/>
      <c r="C21" s="45">
        <v>10</v>
      </c>
      <c r="D21" s="50">
        <f t="shared" si="3"/>
        <v>44</v>
      </c>
      <c r="E21" s="51"/>
      <c r="F21" s="51"/>
      <c r="G21" s="51"/>
      <c r="H21" s="49">
        <f t="shared" si="0"/>
        <v>44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44</v>
      </c>
      <c r="O21" s="10"/>
    </row>
    <row r="22" spans="2:15" ht="39.950000000000003" customHeight="1">
      <c r="B22" s="5"/>
      <c r="C22" s="45">
        <v>11</v>
      </c>
      <c r="D22" s="50">
        <f t="shared" si="3"/>
        <v>44</v>
      </c>
      <c r="E22" s="51"/>
      <c r="F22" s="51"/>
      <c r="G22" s="51">
        <v>6</v>
      </c>
      <c r="H22" s="49">
        <f t="shared" si="0"/>
        <v>38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38</v>
      </c>
      <c r="O22" s="10"/>
    </row>
    <row r="23" spans="2:15" ht="39.950000000000003" customHeight="1">
      <c r="B23" s="5"/>
      <c r="C23" s="45">
        <v>12</v>
      </c>
      <c r="D23" s="50">
        <f t="shared" si="3"/>
        <v>38</v>
      </c>
      <c r="E23" s="51"/>
      <c r="F23" s="51"/>
      <c r="G23" s="51"/>
      <c r="H23" s="49">
        <f t="shared" si="0"/>
        <v>38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38</v>
      </c>
      <c r="O23" s="10"/>
    </row>
    <row r="24" spans="2:15" ht="39.950000000000003" customHeight="1">
      <c r="B24" s="5"/>
      <c r="C24" s="45">
        <v>13</v>
      </c>
      <c r="D24" s="50">
        <f t="shared" si="3"/>
        <v>38</v>
      </c>
      <c r="E24" s="51"/>
      <c r="F24" s="51"/>
      <c r="G24" s="51">
        <v>4</v>
      </c>
      <c r="H24" s="49">
        <f t="shared" si="0"/>
        <v>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34</v>
      </c>
      <c r="O24" s="10"/>
    </row>
    <row r="25" spans="2:15" ht="39.950000000000003" customHeight="1">
      <c r="B25" s="5"/>
      <c r="C25" s="45">
        <v>14</v>
      </c>
      <c r="D25" s="50">
        <f t="shared" si="3"/>
        <v>34</v>
      </c>
      <c r="E25" s="51"/>
      <c r="F25" s="51"/>
      <c r="G25" s="51">
        <v>1</v>
      </c>
      <c r="H25" s="49">
        <f t="shared" si="0"/>
        <v>33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33</v>
      </c>
      <c r="O25" s="10"/>
    </row>
    <row r="26" spans="2:15" ht="39.950000000000003" customHeight="1">
      <c r="B26" s="5"/>
      <c r="C26" s="45">
        <v>15</v>
      </c>
      <c r="D26" s="50">
        <f t="shared" si="3"/>
        <v>33</v>
      </c>
      <c r="E26" s="51"/>
      <c r="F26" s="51"/>
      <c r="G26" s="51">
        <v>2</v>
      </c>
      <c r="H26" s="49">
        <f t="shared" si="0"/>
        <v>31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31</v>
      </c>
      <c r="O26" s="10"/>
    </row>
    <row r="27" spans="2:15" ht="39.950000000000003" customHeight="1">
      <c r="B27" s="5"/>
      <c r="C27" s="45">
        <v>16</v>
      </c>
      <c r="D27" s="50">
        <f t="shared" si="3"/>
        <v>31</v>
      </c>
      <c r="E27" s="51"/>
      <c r="F27" s="51"/>
      <c r="G27" s="51">
        <v>5</v>
      </c>
      <c r="H27" s="49">
        <f t="shared" si="0"/>
        <v>26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26</v>
      </c>
      <c r="O27" s="10"/>
    </row>
    <row r="28" spans="2:15" ht="39.950000000000003" customHeight="1">
      <c r="B28" s="5"/>
      <c r="C28" s="45">
        <v>17</v>
      </c>
      <c r="D28" s="50">
        <f t="shared" si="3"/>
        <v>26</v>
      </c>
      <c r="E28" s="51"/>
      <c r="F28" s="51"/>
      <c r="G28" s="51">
        <v>1</v>
      </c>
      <c r="H28" s="49">
        <f t="shared" si="0"/>
        <v>25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25</v>
      </c>
      <c r="O28" s="10"/>
    </row>
    <row r="29" spans="2:15" ht="39.950000000000003" customHeight="1">
      <c r="B29" s="5"/>
      <c r="C29" s="45">
        <v>18</v>
      </c>
      <c r="D29" s="50">
        <f t="shared" si="3"/>
        <v>25</v>
      </c>
      <c r="E29" s="51"/>
      <c r="F29" s="51"/>
      <c r="G29" s="51">
        <v>25</v>
      </c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>
        <v>72</v>
      </c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/>
      <c r="H32" s="49">
        <f t="shared" si="0"/>
        <v>72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/>
      <c r="H33" s="49">
        <f t="shared" si="0"/>
        <v>72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72</v>
      </c>
      <c r="O33" s="10"/>
    </row>
    <row r="34" spans="2:15" ht="39.950000000000003" customHeight="1">
      <c r="B34" s="5"/>
      <c r="C34" s="45">
        <v>23</v>
      </c>
      <c r="D34" s="50">
        <f t="shared" si="3"/>
        <v>72</v>
      </c>
      <c r="E34" s="51"/>
      <c r="F34" s="51"/>
      <c r="G34" s="51"/>
      <c r="H34" s="49">
        <f t="shared" si="0"/>
        <v>72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72</v>
      </c>
      <c r="O34" s="10"/>
    </row>
    <row r="35" spans="2:15" ht="39.950000000000003" customHeight="1">
      <c r="B35" s="5"/>
      <c r="C35" s="45">
        <v>24</v>
      </c>
      <c r="D35" s="50">
        <f t="shared" si="3"/>
        <v>72</v>
      </c>
      <c r="E35" s="51"/>
      <c r="F35" s="51"/>
      <c r="G35" s="51">
        <v>2</v>
      </c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>
        <v>9</v>
      </c>
      <c r="H36" s="49">
        <f t="shared" si="0"/>
        <v>61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61</v>
      </c>
      <c r="O36" s="10"/>
    </row>
    <row r="37" spans="2:15" ht="39.950000000000003" customHeight="1">
      <c r="B37" s="5"/>
      <c r="C37" s="45">
        <v>26</v>
      </c>
      <c r="D37" s="50">
        <f t="shared" si="3"/>
        <v>61</v>
      </c>
      <c r="E37" s="51"/>
      <c r="F37" s="51"/>
      <c r="G37" s="51">
        <v>4</v>
      </c>
      <c r="H37" s="49">
        <f t="shared" si="0"/>
        <v>57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57</v>
      </c>
      <c r="O37" s="10"/>
    </row>
    <row r="38" spans="2:15" ht="39.950000000000003" customHeight="1">
      <c r="B38" s="5"/>
      <c r="C38" s="45">
        <v>27</v>
      </c>
      <c r="D38" s="50">
        <f t="shared" si="3"/>
        <v>57</v>
      </c>
      <c r="E38" s="51"/>
      <c r="F38" s="51"/>
      <c r="G38" s="51">
        <v>4</v>
      </c>
      <c r="H38" s="49">
        <f t="shared" si="0"/>
        <v>53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53</v>
      </c>
      <c r="O38" s="10"/>
    </row>
    <row r="39" spans="2:15" ht="39.950000000000003" customHeight="1">
      <c r="B39" s="5"/>
      <c r="C39" s="45">
        <v>28</v>
      </c>
      <c r="D39" s="50">
        <f t="shared" si="3"/>
        <v>53</v>
      </c>
      <c r="E39" s="51"/>
      <c r="F39" s="51"/>
      <c r="G39" s="51">
        <v>1</v>
      </c>
      <c r="H39" s="49">
        <f t="shared" si="0"/>
        <v>52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52</v>
      </c>
      <c r="O39" s="10"/>
    </row>
    <row r="40" spans="2:15" ht="39.950000000000003" customHeight="1">
      <c r="B40" s="5"/>
      <c r="C40" s="45">
        <v>29</v>
      </c>
      <c r="D40" s="50">
        <f t="shared" si="3"/>
        <v>52</v>
      </c>
      <c r="E40" s="51"/>
      <c r="F40" s="51"/>
      <c r="G40" s="51">
        <v>2</v>
      </c>
      <c r="H40" s="49">
        <f t="shared" si="0"/>
        <v>50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50</v>
      </c>
      <c r="O40" s="10"/>
    </row>
    <row r="41" spans="2:15" ht="39.950000000000003" customHeight="1">
      <c r="B41" s="5"/>
      <c r="C41" s="45">
        <v>30</v>
      </c>
      <c r="D41" s="50">
        <f t="shared" si="3"/>
        <v>50</v>
      </c>
      <c r="E41" s="51"/>
      <c r="F41" s="51"/>
      <c r="G41" s="51"/>
      <c r="H41" s="49">
        <f t="shared" si="0"/>
        <v>50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50</v>
      </c>
      <c r="E42" s="52"/>
      <c r="F42" s="52"/>
      <c r="G42" s="52">
        <v>18</v>
      </c>
      <c r="H42" s="49">
        <f t="shared" si="0"/>
        <v>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94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topLeftCell="B1" zoomScale="80" zoomScaleNormal="8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48</v>
      </c>
      <c r="E12" s="48"/>
      <c r="F12" s="48"/>
      <c r="G12" s="48"/>
      <c r="H12" s="49">
        <f>$D12+$E12+$F12-$G12</f>
        <v>48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48</v>
      </c>
      <c r="O12" s="10"/>
    </row>
    <row r="13" spans="2:15" ht="39.950000000000003" customHeight="1">
      <c r="B13" s="5"/>
      <c r="C13" s="45">
        <v>2</v>
      </c>
      <c r="D13" s="50">
        <f>$H12</f>
        <v>48</v>
      </c>
      <c r="E13" s="51"/>
      <c r="F13" s="51"/>
      <c r="G13" s="51"/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/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950000000000003" customHeight="1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/>
      <c r="F16" s="51"/>
      <c r="G16" s="51"/>
      <c r="H16" s="49">
        <f t="shared" si="0"/>
        <v>48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48</v>
      </c>
      <c r="O16" s="10"/>
    </row>
    <row r="17" spans="2:15" ht="39.950000000000003" customHeight="1">
      <c r="B17" s="5"/>
      <c r="C17" s="45">
        <v>6</v>
      </c>
      <c r="D17" s="50">
        <f t="shared" si="3"/>
        <v>48</v>
      </c>
      <c r="E17" s="51"/>
      <c r="F17" s="51"/>
      <c r="G17" s="51"/>
      <c r="H17" s="49">
        <f t="shared" si="0"/>
        <v>48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48</v>
      </c>
      <c r="O17" s="10"/>
    </row>
    <row r="18" spans="2:15" ht="39.950000000000003" customHeight="1">
      <c r="B18" s="5"/>
      <c r="C18" s="45">
        <v>7</v>
      </c>
      <c r="D18" s="50">
        <f t="shared" si="3"/>
        <v>48</v>
      </c>
      <c r="E18" s="51"/>
      <c r="F18" s="51"/>
      <c r="G18" s="51"/>
      <c r="H18" s="49">
        <f t="shared" si="0"/>
        <v>48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48</v>
      </c>
      <c r="O18" s="10"/>
    </row>
    <row r="19" spans="2:15" ht="39.950000000000003" customHeight="1">
      <c r="B19" s="5"/>
      <c r="C19" s="45">
        <v>8</v>
      </c>
      <c r="D19" s="50">
        <f t="shared" si="3"/>
        <v>48</v>
      </c>
      <c r="E19" s="51"/>
      <c r="F19" s="51"/>
      <c r="G19" s="51"/>
      <c r="H19" s="49">
        <f t="shared" si="0"/>
        <v>48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48</v>
      </c>
      <c r="O19" s="10"/>
    </row>
    <row r="20" spans="2:15" ht="39.950000000000003" customHeight="1">
      <c r="B20" s="5"/>
      <c r="C20" s="45">
        <v>9</v>
      </c>
      <c r="D20" s="50">
        <f t="shared" si="3"/>
        <v>48</v>
      </c>
      <c r="E20" s="51"/>
      <c r="F20" s="51"/>
      <c r="G20" s="51"/>
      <c r="H20" s="49">
        <f t="shared" si="0"/>
        <v>48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48</v>
      </c>
      <c r="O20" s="10"/>
    </row>
    <row r="21" spans="2:15" ht="39.950000000000003" customHeight="1">
      <c r="B21" s="5"/>
      <c r="C21" s="45">
        <v>10</v>
      </c>
      <c r="D21" s="50">
        <f t="shared" si="3"/>
        <v>48</v>
      </c>
      <c r="E21" s="51"/>
      <c r="F21" s="51"/>
      <c r="G21" s="51"/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/>
      <c r="H22" s="49">
        <f t="shared" si="0"/>
        <v>48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48</v>
      </c>
      <c r="O22" s="10"/>
    </row>
    <row r="23" spans="2:15" ht="39.950000000000003" customHeight="1">
      <c r="B23" s="5"/>
      <c r="C23" s="45">
        <v>12</v>
      </c>
      <c r="D23" s="50">
        <f t="shared" si="3"/>
        <v>48</v>
      </c>
      <c r="E23" s="51"/>
      <c r="F23" s="51"/>
      <c r="G23" s="51"/>
      <c r="H23" s="49">
        <f t="shared" si="0"/>
        <v>48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48</v>
      </c>
      <c r="O23" s="10"/>
    </row>
    <row r="24" spans="2:15" ht="39.950000000000003" customHeight="1">
      <c r="B24" s="5"/>
      <c r="C24" s="45">
        <v>13</v>
      </c>
      <c r="D24" s="50">
        <f t="shared" si="3"/>
        <v>48</v>
      </c>
      <c r="E24" s="51"/>
      <c r="F24" s="51"/>
      <c r="G24" s="51"/>
      <c r="H24" s="49">
        <f t="shared" si="0"/>
        <v>48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48</v>
      </c>
      <c r="O24" s="10"/>
    </row>
    <row r="25" spans="2:15" ht="39.950000000000003" customHeight="1">
      <c r="B25" s="5"/>
      <c r="C25" s="45">
        <v>14</v>
      </c>
      <c r="D25" s="50">
        <f t="shared" si="3"/>
        <v>48</v>
      </c>
      <c r="E25" s="51"/>
      <c r="F25" s="51"/>
      <c r="G25" s="51"/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>
        <v>1</v>
      </c>
      <c r="H26" s="49">
        <f t="shared" si="0"/>
        <v>47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47</v>
      </c>
      <c r="O26" s="10"/>
    </row>
    <row r="27" spans="2:15" ht="39.950000000000003" customHeight="1">
      <c r="B27" s="5"/>
      <c r="C27" s="45">
        <v>16</v>
      </c>
      <c r="D27" s="50">
        <f t="shared" si="3"/>
        <v>47</v>
      </c>
      <c r="E27" s="51"/>
      <c r="F27" s="51"/>
      <c r="G27" s="51"/>
      <c r="H27" s="49">
        <f t="shared" si="0"/>
        <v>47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47</v>
      </c>
      <c r="O27" s="10"/>
    </row>
    <row r="28" spans="2:15" ht="39.950000000000003" customHeight="1">
      <c r="B28" s="5"/>
      <c r="C28" s="45">
        <v>17</v>
      </c>
      <c r="D28" s="50">
        <f t="shared" si="3"/>
        <v>47</v>
      </c>
      <c r="E28" s="51"/>
      <c r="F28" s="51"/>
      <c r="G28" s="51"/>
      <c r="H28" s="49">
        <f t="shared" si="0"/>
        <v>47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47</v>
      </c>
      <c r="O28" s="10"/>
    </row>
    <row r="29" spans="2:15" ht="39.950000000000003" customHeight="1">
      <c r="B29" s="5"/>
      <c r="C29" s="45">
        <v>18</v>
      </c>
      <c r="D29" s="50">
        <f t="shared" si="3"/>
        <v>47</v>
      </c>
      <c r="E29" s="51"/>
      <c r="F29" s="51"/>
      <c r="G29" s="51"/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9.950000000000003" customHeight="1">
      <c r="B30" s="5"/>
      <c r="C30" s="45">
        <v>19</v>
      </c>
      <c r="D30" s="50">
        <f t="shared" si="3"/>
        <v>47</v>
      </c>
      <c r="E30" s="51"/>
      <c r="F30" s="51"/>
      <c r="G30" s="51">
        <v>4</v>
      </c>
      <c r="H30" s="49">
        <f t="shared" si="0"/>
        <v>43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43</v>
      </c>
      <c r="O30" s="10"/>
    </row>
    <row r="31" spans="2:15" ht="39.950000000000003" customHeight="1">
      <c r="B31" s="5"/>
      <c r="C31" s="45">
        <v>20</v>
      </c>
      <c r="D31" s="50">
        <f t="shared" si="3"/>
        <v>43</v>
      </c>
      <c r="E31" s="51"/>
      <c r="F31" s="51"/>
      <c r="G31" s="51"/>
      <c r="H31" s="49">
        <f t="shared" si="0"/>
        <v>43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43</v>
      </c>
      <c r="O31" s="10"/>
    </row>
    <row r="32" spans="2:15" ht="39.950000000000003" customHeight="1">
      <c r="B32" s="5"/>
      <c r="C32" s="45">
        <v>21</v>
      </c>
      <c r="D32" s="50">
        <f t="shared" si="3"/>
        <v>43</v>
      </c>
      <c r="E32" s="51"/>
      <c r="F32" s="51"/>
      <c r="G32" s="51"/>
      <c r="H32" s="49">
        <f t="shared" si="0"/>
        <v>43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43</v>
      </c>
      <c r="O32" s="10"/>
    </row>
    <row r="33" spans="2:15" ht="39.950000000000003" customHeight="1">
      <c r="B33" s="5"/>
      <c r="C33" s="45">
        <v>22</v>
      </c>
      <c r="D33" s="50">
        <f t="shared" si="3"/>
        <v>43</v>
      </c>
      <c r="E33" s="51"/>
      <c r="F33" s="51"/>
      <c r="G33" s="51"/>
      <c r="H33" s="49">
        <f t="shared" si="0"/>
        <v>43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43</v>
      </c>
      <c r="O33" s="10"/>
    </row>
    <row r="34" spans="2:15" ht="39.950000000000003" customHeight="1">
      <c r="B34" s="5"/>
      <c r="C34" s="45">
        <v>23</v>
      </c>
      <c r="D34" s="50">
        <f t="shared" si="3"/>
        <v>43</v>
      </c>
      <c r="E34" s="51"/>
      <c r="F34" s="51"/>
      <c r="G34" s="51"/>
      <c r="H34" s="49">
        <f t="shared" si="0"/>
        <v>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43</v>
      </c>
      <c r="O34" s="10"/>
    </row>
    <row r="35" spans="2:15" ht="39.950000000000003" customHeight="1">
      <c r="B35" s="5"/>
      <c r="C35" s="45">
        <v>24</v>
      </c>
      <c r="D35" s="50">
        <f t="shared" si="3"/>
        <v>43</v>
      </c>
      <c r="E35" s="51"/>
      <c r="F35" s="51"/>
      <c r="G35" s="51">
        <v>2</v>
      </c>
      <c r="H35" s="49">
        <f t="shared" si="0"/>
        <v>41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41</v>
      </c>
      <c r="O35" s="10"/>
    </row>
    <row r="36" spans="2:15" ht="39.950000000000003" customHeight="1">
      <c r="B36" s="5"/>
      <c r="C36" s="45">
        <v>25</v>
      </c>
      <c r="D36" s="50">
        <f t="shared" si="3"/>
        <v>41</v>
      </c>
      <c r="E36" s="51"/>
      <c r="F36" s="51"/>
      <c r="G36" s="51"/>
      <c r="H36" s="49">
        <f t="shared" si="0"/>
        <v>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41</v>
      </c>
      <c r="O36" s="10"/>
    </row>
    <row r="37" spans="2:15" ht="39.950000000000003" customHeight="1">
      <c r="B37" s="5"/>
      <c r="C37" s="45">
        <v>26</v>
      </c>
      <c r="D37" s="50">
        <f t="shared" si="3"/>
        <v>41</v>
      </c>
      <c r="E37" s="51"/>
      <c r="F37" s="51"/>
      <c r="G37" s="51"/>
      <c r="H37" s="49">
        <f t="shared" si="0"/>
        <v>41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41</v>
      </c>
      <c r="O37" s="10"/>
    </row>
    <row r="38" spans="2:15" ht="39.950000000000003" customHeight="1">
      <c r="B38" s="5"/>
      <c r="C38" s="45">
        <v>27</v>
      </c>
      <c r="D38" s="50">
        <f t="shared" si="3"/>
        <v>41</v>
      </c>
      <c r="E38" s="51"/>
      <c r="F38" s="51"/>
      <c r="G38" s="51"/>
      <c r="H38" s="49">
        <f t="shared" si="0"/>
        <v>41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41</v>
      </c>
      <c r="O38" s="10"/>
    </row>
    <row r="39" spans="2:15" ht="39.950000000000003" customHeight="1">
      <c r="B39" s="5"/>
      <c r="C39" s="45">
        <v>28</v>
      </c>
      <c r="D39" s="50">
        <f t="shared" si="3"/>
        <v>41</v>
      </c>
      <c r="E39" s="51"/>
      <c r="F39" s="51"/>
      <c r="G39" s="51"/>
      <c r="H39" s="49">
        <f t="shared" si="0"/>
        <v>41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41</v>
      </c>
      <c r="O39" s="10"/>
    </row>
    <row r="40" spans="2:15" ht="39.950000000000003" customHeight="1">
      <c r="B40" s="5"/>
      <c r="C40" s="45">
        <v>29</v>
      </c>
      <c r="D40" s="50">
        <f t="shared" si="3"/>
        <v>41</v>
      </c>
      <c r="E40" s="51"/>
      <c r="F40" s="51"/>
      <c r="G40" s="51"/>
      <c r="H40" s="49">
        <f t="shared" si="0"/>
        <v>41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41</v>
      </c>
      <c r="O40" s="10"/>
    </row>
    <row r="41" spans="2:15" ht="39.950000000000003" customHeight="1">
      <c r="B41" s="5"/>
      <c r="C41" s="45">
        <v>30</v>
      </c>
      <c r="D41" s="50">
        <f t="shared" si="3"/>
        <v>41</v>
      </c>
      <c r="E41" s="51"/>
      <c r="F41" s="51"/>
      <c r="G41" s="51">
        <v>0</v>
      </c>
      <c r="H41" s="49">
        <f t="shared" si="0"/>
        <v>41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</v>
      </c>
      <c r="E42" s="52"/>
      <c r="F42" s="52"/>
      <c r="G42" s="52">
        <v>1</v>
      </c>
      <c r="H42" s="49">
        <f t="shared" si="0"/>
        <v>40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G26" sqref="G26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JANUARY  2014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</v>
      </c>
      <c r="E12" s="48"/>
      <c r="F12" s="48"/>
      <c r="G12" s="48"/>
      <c r="H12" s="49">
        <f>$D12+$E12+$F12-$G12</f>
        <v>49</v>
      </c>
      <c r="I12" s="47"/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/>
      <c r="H13" s="49">
        <f t="shared" ref="H13:H42" si="0">$D13+$E13+$F13-$G13</f>
        <v>49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49</v>
      </c>
      <c r="E14" s="51"/>
      <c r="F14" s="51"/>
      <c r="G14" s="51"/>
      <c r="H14" s="49">
        <f t="shared" si="0"/>
        <v>49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49</v>
      </c>
      <c r="O14" s="10"/>
    </row>
    <row r="15" spans="2:15" ht="39.950000000000003" customHeight="1">
      <c r="B15" s="5"/>
      <c r="C15" s="45">
        <v>4</v>
      </c>
      <c r="D15" s="50">
        <f t="shared" si="3"/>
        <v>49</v>
      </c>
      <c r="E15" s="51"/>
      <c r="F15" s="51"/>
      <c r="G15" s="51"/>
      <c r="H15" s="49">
        <f t="shared" si="0"/>
        <v>49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49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/>
      <c r="H16" s="49">
        <f t="shared" si="0"/>
        <v>49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49</v>
      </c>
      <c r="O16" s="10"/>
    </row>
    <row r="17" spans="2:15" ht="39.950000000000003" customHeight="1">
      <c r="B17" s="5"/>
      <c r="C17" s="45">
        <v>6</v>
      </c>
      <c r="D17" s="50">
        <f t="shared" si="3"/>
        <v>49</v>
      </c>
      <c r="E17" s="51"/>
      <c r="F17" s="51"/>
      <c r="G17" s="51"/>
      <c r="H17" s="49">
        <f t="shared" si="0"/>
        <v>49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49</v>
      </c>
      <c r="O17" s="10"/>
    </row>
    <row r="18" spans="2:15" ht="39.950000000000003" customHeight="1">
      <c r="B18" s="5"/>
      <c r="C18" s="45">
        <v>7</v>
      </c>
      <c r="D18" s="50">
        <f t="shared" si="3"/>
        <v>49</v>
      </c>
      <c r="E18" s="51"/>
      <c r="F18" s="51"/>
      <c r="G18" s="51"/>
      <c r="H18" s="49">
        <f t="shared" si="0"/>
        <v>49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49</v>
      </c>
      <c r="E19" s="51"/>
      <c r="F19" s="51"/>
      <c r="G19" s="51"/>
      <c r="H19" s="49">
        <f t="shared" si="0"/>
        <v>49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49</v>
      </c>
      <c r="O19" s="10"/>
    </row>
    <row r="20" spans="2:15" ht="39.950000000000003" customHeight="1">
      <c r="B20" s="5"/>
      <c r="C20" s="45">
        <v>9</v>
      </c>
      <c r="D20" s="50">
        <f t="shared" si="3"/>
        <v>49</v>
      </c>
      <c r="E20" s="51"/>
      <c r="F20" s="51"/>
      <c r="G20" s="51"/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950000000000003" customHeight="1">
      <c r="B21" s="5"/>
      <c r="C21" s="45">
        <v>10</v>
      </c>
      <c r="D21" s="50">
        <f t="shared" si="3"/>
        <v>49</v>
      </c>
      <c r="E21" s="51"/>
      <c r="F21" s="51"/>
      <c r="G21" s="51"/>
      <c r="H21" s="49">
        <f t="shared" si="0"/>
        <v>49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49</v>
      </c>
      <c r="O21" s="10"/>
    </row>
    <row r="22" spans="2:15" ht="39.950000000000003" customHeight="1">
      <c r="B22" s="5"/>
      <c r="C22" s="45">
        <v>11</v>
      </c>
      <c r="D22" s="50">
        <f t="shared" si="3"/>
        <v>49</v>
      </c>
      <c r="E22" s="51"/>
      <c r="F22" s="51"/>
      <c r="G22" s="51"/>
      <c r="H22" s="49">
        <f t="shared" si="0"/>
        <v>49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49</v>
      </c>
      <c r="O22" s="10"/>
    </row>
    <row r="23" spans="2:15" ht="39.950000000000003" customHeight="1">
      <c r="B23" s="5"/>
      <c r="C23" s="45">
        <v>12</v>
      </c>
      <c r="D23" s="50">
        <f t="shared" si="3"/>
        <v>49</v>
      </c>
      <c r="E23" s="51"/>
      <c r="F23" s="51"/>
      <c r="G23" s="51"/>
      <c r="H23" s="49">
        <f t="shared" si="0"/>
        <v>49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49</v>
      </c>
      <c r="O23" s="10"/>
    </row>
    <row r="24" spans="2:15" ht="39.950000000000003" customHeight="1">
      <c r="B24" s="5"/>
      <c r="C24" s="45">
        <v>13</v>
      </c>
      <c r="D24" s="50">
        <f t="shared" si="3"/>
        <v>49</v>
      </c>
      <c r="E24" s="51"/>
      <c r="F24" s="51"/>
      <c r="G24" s="51"/>
      <c r="H24" s="49">
        <f t="shared" si="0"/>
        <v>49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49</v>
      </c>
      <c r="O24" s="10"/>
    </row>
    <row r="25" spans="2:15" ht="39.950000000000003" customHeight="1">
      <c r="B25" s="5"/>
      <c r="C25" s="45">
        <v>14</v>
      </c>
      <c r="D25" s="50">
        <f t="shared" si="3"/>
        <v>49</v>
      </c>
      <c r="E25" s="51"/>
      <c r="F25" s="51"/>
      <c r="G25" s="51">
        <v>1</v>
      </c>
      <c r="H25" s="49">
        <f t="shared" si="0"/>
        <v>48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48</v>
      </c>
      <c r="O25" s="10"/>
    </row>
    <row r="26" spans="2:15" ht="39.950000000000003" customHeight="1">
      <c r="B26" s="5"/>
      <c r="C26" s="45">
        <v>15</v>
      </c>
      <c r="D26" s="50">
        <f t="shared" si="3"/>
        <v>48</v>
      </c>
      <c r="E26" s="51"/>
      <c r="F26" s="51"/>
      <c r="G26" s="51"/>
      <c r="H26" s="49">
        <f t="shared" si="0"/>
        <v>48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48</v>
      </c>
      <c r="O26" s="10"/>
    </row>
    <row r="27" spans="2:15" ht="39.950000000000003" customHeight="1">
      <c r="B27" s="5"/>
      <c r="C27" s="45">
        <v>16</v>
      </c>
      <c r="D27" s="50">
        <f t="shared" si="3"/>
        <v>48</v>
      </c>
      <c r="E27" s="51"/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48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/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/>
      <c r="H37" s="49">
        <f t="shared" si="0"/>
        <v>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48</v>
      </c>
      <c r="O37" s="10"/>
    </row>
    <row r="38" spans="2:15" ht="39.950000000000003" customHeight="1">
      <c r="B38" s="5"/>
      <c r="C38" s="45">
        <v>27</v>
      </c>
      <c r="D38" s="50">
        <f t="shared" si="3"/>
        <v>48</v>
      </c>
      <c r="E38" s="51"/>
      <c r="F38" s="51"/>
      <c r="G38" s="51"/>
      <c r="H38" s="49">
        <f t="shared" si="0"/>
        <v>48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48</v>
      </c>
      <c r="O38" s="10"/>
    </row>
    <row r="39" spans="2:15" ht="39.950000000000003" customHeight="1">
      <c r="B39" s="5"/>
      <c r="C39" s="45">
        <v>28</v>
      </c>
      <c r="D39" s="50">
        <f t="shared" si="3"/>
        <v>48</v>
      </c>
      <c r="E39" s="51"/>
      <c r="F39" s="51"/>
      <c r="G39" s="51"/>
      <c r="H39" s="49">
        <f t="shared" si="0"/>
        <v>48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48</v>
      </c>
      <c r="O39" s="10"/>
    </row>
    <row r="40" spans="2:15" ht="39.950000000000003" customHeight="1">
      <c r="B40" s="5"/>
      <c r="C40" s="45">
        <v>29</v>
      </c>
      <c r="D40" s="50">
        <f t="shared" si="3"/>
        <v>48</v>
      </c>
      <c r="E40" s="51"/>
      <c r="F40" s="51"/>
      <c r="G40" s="51"/>
      <c r="H40" s="49">
        <f t="shared" si="0"/>
        <v>48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48</v>
      </c>
      <c r="O40" s="10"/>
    </row>
    <row r="41" spans="2:15" ht="39.950000000000003" customHeight="1">
      <c r="B41" s="5"/>
      <c r="C41" s="45">
        <v>30</v>
      </c>
      <c r="D41" s="50">
        <f t="shared" si="3"/>
        <v>48</v>
      </c>
      <c r="E41" s="51"/>
      <c r="F41" s="51"/>
      <c r="G41" s="51"/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/>
      <c r="H42" s="49">
        <f t="shared" si="0"/>
        <v>48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2014-02-05T03:55:18Z</cp:lastPrinted>
  <dcterms:created xsi:type="dcterms:W3CDTF">2011-06-21T05:37:30Z</dcterms:created>
  <dcterms:modified xsi:type="dcterms:W3CDTF">2014-02-12T04:11:06Z</dcterms:modified>
</cp:coreProperties>
</file>