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 tabRatio="775" activeTab="7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D30" l="1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 l="1"/>
  <c r="M26" s="1"/>
  <c r="I26" s="1"/>
  <c r="H26" s="1"/>
  <c r="D26"/>
  <c r="N25" l="1"/>
  <c r="M25" s="1"/>
  <c r="I25" s="1"/>
  <c r="H25" s="1"/>
  <c r="D25"/>
  <c r="N24" l="1"/>
  <c r="M24" s="1"/>
  <c r="I24" s="1"/>
  <c r="H24" s="1"/>
  <c r="D24"/>
  <c r="N23" l="1"/>
  <c r="M23" s="1"/>
  <c r="I23" s="1"/>
  <c r="H23" s="1"/>
  <c r="D23"/>
  <c r="N22" l="1"/>
  <c r="M22" s="1"/>
  <c r="I22" s="1"/>
  <c r="H22" s="1"/>
  <c r="D22"/>
  <c r="N21" l="1"/>
  <c r="M21" s="1"/>
  <c r="I21" s="1"/>
  <c r="H21" s="1"/>
  <c r="D21"/>
  <c r="N20" l="1"/>
  <c r="M20" s="1"/>
  <c r="I20" s="1"/>
  <c r="H20" s="1"/>
  <c r="D20"/>
  <c r="N19" l="1"/>
  <c r="M19" s="1"/>
  <c r="I19" s="1"/>
  <c r="H19" s="1"/>
  <c r="D19"/>
  <c r="N18" l="1"/>
  <c r="M18" s="1"/>
  <c r="I18" s="1"/>
  <c r="H18" s="1"/>
  <c r="D18"/>
  <c r="N17" l="1"/>
  <c r="M17" s="1"/>
  <c r="I17" s="1"/>
  <c r="H17" s="1"/>
  <c r="D17"/>
  <c r="N16" l="1"/>
  <c r="M16" s="1"/>
  <c r="I16" s="1"/>
  <c r="H16" s="1"/>
  <c r="D16"/>
  <c r="N15" l="1"/>
  <c r="M15" s="1"/>
  <c r="I15" s="1"/>
  <c r="H15" s="1"/>
  <c r="D15"/>
  <c r="N14" l="1"/>
  <c r="M14" s="1"/>
  <c r="I14" s="1"/>
  <c r="H14" s="1"/>
  <c r="D14"/>
  <c r="N13" l="1"/>
  <c r="M13" s="1"/>
  <c r="I13" s="1"/>
  <c r="H13" s="1"/>
  <c r="D13"/>
  <c r="N12" l="1"/>
  <c r="M12" l="1"/>
  <c r="H12"/>
  <c r="L5"/>
  <c r="L44" i="3"/>
  <c r="K44"/>
  <c r="J44"/>
  <c r="G44"/>
  <c r="F44"/>
  <c r="E44"/>
  <c r="I31" l="1"/>
  <c r="H31" s="1"/>
  <c r="D31" s="1"/>
  <c r="N30" l="1"/>
  <c r="M30" s="1"/>
  <c r="I30" l="1"/>
  <c r="H30" s="1"/>
  <c r="D30" s="1"/>
  <c r="N29"/>
  <c r="M29" s="1"/>
  <c r="I29"/>
  <c r="H29" s="1"/>
  <c r="D29" s="1"/>
  <c r="N28" l="1"/>
  <c r="M28" s="1"/>
  <c r="I28"/>
  <c r="H28" s="1"/>
  <c r="D28" s="1"/>
  <c r="N27" l="1"/>
  <c r="M27" s="1"/>
  <c r="I27" l="1"/>
  <c r="H27" s="1"/>
  <c r="D27" s="1"/>
  <c r="N26"/>
  <c r="M26" s="1"/>
  <c r="I26" l="1"/>
  <c r="H26" s="1"/>
  <c r="D26" s="1"/>
  <c r="N25"/>
  <c r="M25" s="1"/>
  <c r="I25"/>
  <c r="H25"/>
  <c r="D25" l="1"/>
  <c r="N24" l="1"/>
  <c r="M24" s="1"/>
  <c r="I24"/>
  <c r="H24" s="1"/>
  <c r="D24" l="1"/>
  <c r="N23" l="1"/>
  <c r="M23" s="1"/>
  <c r="I23"/>
  <c r="H23" s="1"/>
  <c r="D23" l="1"/>
  <c r="N22" l="1"/>
  <c r="M22" s="1"/>
  <c r="I22" l="1"/>
  <c r="H22" s="1"/>
  <c r="D22" l="1"/>
  <c r="N21"/>
  <c r="M21" s="1"/>
  <c r="I21" l="1"/>
  <c r="H21" s="1"/>
  <c r="D21" l="1"/>
  <c r="N20"/>
  <c r="M20" s="1"/>
  <c r="I20"/>
  <c r="H20" s="1"/>
  <c r="D20" l="1"/>
  <c r="N19" l="1"/>
  <c r="M19" s="1"/>
  <c r="I19"/>
  <c r="H19" s="1"/>
  <c r="D19" l="1"/>
  <c r="N18" l="1"/>
  <c r="M18" s="1"/>
  <c r="I18" l="1"/>
  <c r="H18" s="1"/>
  <c r="D18" l="1"/>
  <c r="N17"/>
  <c r="M17" s="1"/>
  <c r="I17" l="1"/>
  <c r="H17" s="1"/>
  <c r="D17" l="1"/>
  <c r="N16"/>
  <c r="M16" s="1"/>
  <c r="I16"/>
  <c r="H16" s="1"/>
  <c r="D16" l="1"/>
  <c r="N15" l="1"/>
  <c r="M15" s="1"/>
  <c r="I15"/>
  <c r="H15" s="1"/>
  <c r="D15" l="1"/>
  <c r="N14"/>
  <c r="M14" s="1"/>
  <c r="I14" s="1"/>
  <c r="H14" s="1"/>
  <c r="D14" l="1"/>
  <c r="N13" l="1"/>
  <c r="M13"/>
  <c r="I13" s="1"/>
  <c r="H13" s="1"/>
  <c r="D13"/>
  <c r="N12" l="1"/>
  <c r="M12"/>
  <c r="H12"/>
  <c r="L5"/>
  <c r="L44" i="8"/>
  <c r="K44"/>
  <c r="J44"/>
  <c r="G44"/>
  <c r="F44"/>
  <c r="E44"/>
  <c r="D38" l="1"/>
  <c r="N37" l="1"/>
  <c r="M37" s="1"/>
  <c r="I37" s="1"/>
  <c r="H37" s="1"/>
  <c r="D37" l="1"/>
  <c r="N36"/>
  <c r="M36" s="1"/>
  <c r="I36" s="1"/>
  <c r="H36" s="1"/>
  <c r="D36"/>
  <c r="N35"/>
  <c r="M35" s="1"/>
  <c r="I35" s="1"/>
  <c r="H35" s="1"/>
  <c r="D35" s="1"/>
  <c r="N34" l="1"/>
  <c r="M34" s="1"/>
  <c r="I34" s="1"/>
  <c r="H34" s="1"/>
  <c r="D34" l="1"/>
  <c r="N33" s="1"/>
  <c r="M33" s="1"/>
  <c r="I33" s="1"/>
  <c r="H33" s="1"/>
  <c r="D33" l="1"/>
  <c r="N32"/>
  <c r="M32" s="1"/>
  <c r="I32" s="1"/>
  <c r="H32" s="1"/>
  <c r="D32" l="1"/>
  <c r="N31" s="1"/>
  <c r="M31" s="1"/>
  <c r="I31" s="1"/>
  <c r="H31" s="1"/>
  <c r="D31" l="1"/>
  <c r="N30"/>
  <c r="M30" s="1"/>
  <c r="I30" s="1"/>
  <c r="H30" s="1"/>
  <c r="D30" l="1"/>
  <c r="N29"/>
  <c r="M29" s="1"/>
  <c r="I29" s="1"/>
  <c r="H29" s="1"/>
  <c r="D29" l="1"/>
  <c r="N28"/>
  <c r="M28" s="1"/>
  <c r="I28" s="1"/>
  <c r="H28" s="1"/>
  <c r="D28" l="1"/>
  <c r="N27"/>
  <c r="M27" s="1"/>
  <c r="I27" s="1"/>
  <c r="H27" s="1"/>
  <c r="D27" l="1"/>
  <c r="N26"/>
  <c r="M26" s="1"/>
  <c r="I26" s="1"/>
  <c r="H26" s="1"/>
  <c r="D26" l="1"/>
  <c r="N25"/>
  <c r="M25" s="1"/>
  <c r="I25" s="1"/>
  <c r="H25" s="1"/>
  <c r="D25" l="1"/>
  <c r="N24"/>
  <c r="M24" s="1"/>
  <c r="I24" s="1"/>
  <c r="H24" s="1"/>
  <c r="D24" l="1"/>
  <c r="N23"/>
  <c r="M23" s="1"/>
  <c r="I23" s="1"/>
  <c r="H23" s="1"/>
  <c r="D23" l="1"/>
  <c r="N22"/>
  <c r="M22" s="1"/>
  <c r="I22" s="1"/>
  <c r="H22" s="1"/>
  <c r="D22" l="1"/>
  <c r="N21"/>
  <c r="M21" s="1"/>
  <c r="I21" s="1"/>
  <c r="H21" s="1"/>
  <c r="D21" l="1"/>
  <c r="N20"/>
  <c r="M20" s="1"/>
  <c r="I20" s="1"/>
  <c r="H20" s="1"/>
  <c r="D20"/>
  <c r="N19" l="1"/>
  <c r="M19" s="1"/>
  <c r="I19" s="1"/>
  <c r="H19" s="1"/>
  <c r="D19" l="1"/>
  <c r="N18"/>
  <c r="M18" s="1"/>
  <c r="I18" s="1"/>
  <c r="H18" s="1"/>
  <c r="D18"/>
  <c r="N17" l="1"/>
  <c r="M17" s="1"/>
  <c r="I17" s="1"/>
  <c r="H17" s="1"/>
  <c r="D17" l="1"/>
  <c r="N16"/>
  <c r="M16" s="1"/>
  <c r="I16" s="1"/>
  <c r="H16" s="1"/>
  <c r="D16" l="1"/>
  <c r="N15"/>
  <c r="M15" s="1"/>
  <c r="I15" s="1"/>
  <c r="H15" s="1"/>
  <c r="D15" l="1"/>
  <c r="N14"/>
  <c r="M14" s="1"/>
  <c r="I14" s="1"/>
  <c r="H14" s="1"/>
  <c r="D14" l="1"/>
  <c r="N13"/>
  <c r="M13" s="1"/>
  <c r="I13" s="1"/>
  <c r="H13"/>
  <c r="D13" s="1"/>
  <c r="N12" l="1"/>
  <c r="M12" l="1"/>
  <c r="H12"/>
  <c r="L5"/>
  <c r="L44" i="10"/>
  <c r="K44"/>
  <c r="J44"/>
  <c r="G44"/>
  <c r="F44"/>
  <c r="E44"/>
  <c r="D31" l="1"/>
  <c r="N30" s="1"/>
  <c r="M30" s="1"/>
  <c r="I30" s="1"/>
  <c r="H30" s="1"/>
  <c r="D30" l="1"/>
  <c r="N29"/>
  <c r="M29" s="1"/>
  <c r="I29" s="1"/>
  <c r="H29" s="1"/>
  <c r="D29" l="1"/>
  <c r="N28"/>
  <c r="M28" s="1"/>
  <c r="I28" s="1"/>
  <c r="H28" s="1"/>
  <c r="D28" l="1"/>
  <c r="N27"/>
  <c r="M27" s="1"/>
  <c r="I27" s="1"/>
  <c r="H27" s="1"/>
  <c r="D27" l="1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 l="1"/>
  <c r="N23"/>
  <c r="M23" s="1"/>
  <c r="I23" s="1"/>
  <c r="H23" s="1"/>
  <c r="D23" l="1"/>
  <c r="N22"/>
  <c r="M22" s="1"/>
  <c r="I22" s="1"/>
  <c r="H22" s="1"/>
  <c r="D22" l="1"/>
  <c r="N21"/>
  <c r="M21" s="1"/>
  <c r="I21" s="1"/>
  <c r="H21" s="1"/>
  <c r="D21" l="1"/>
  <c r="N20"/>
  <c r="M20" s="1"/>
  <c r="I20" s="1"/>
  <c r="H20" s="1"/>
  <c r="D20" l="1"/>
  <c r="N19"/>
  <c r="M19" s="1"/>
  <c r="I19" s="1"/>
  <c r="H19" s="1"/>
  <c r="D19" l="1"/>
  <c r="N18"/>
  <c r="M18" s="1"/>
  <c r="I18" s="1"/>
  <c r="H18" s="1"/>
  <c r="D18"/>
  <c r="N17" l="1"/>
  <c r="M17" s="1"/>
  <c r="I17" s="1"/>
  <c r="H17" s="1"/>
  <c r="D17" l="1"/>
  <c r="N16"/>
  <c r="M16" s="1"/>
  <c r="I16" s="1"/>
  <c r="H16" s="1"/>
  <c r="D16"/>
  <c r="N15" l="1"/>
  <c r="M15" s="1"/>
  <c r="I15" s="1"/>
  <c r="H15" s="1"/>
  <c r="D15" l="1"/>
  <c r="N14"/>
  <c r="M14" s="1"/>
  <c r="I14" s="1"/>
  <c r="H14" s="1"/>
  <c r="D14"/>
  <c r="N13" l="1"/>
  <c r="M13" s="1"/>
  <c r="I13" s="1"/>
  <c r="H13"/>
  <c r="D13" s="1"/>
  <c r="N12" l="1"/>
  <c r="M12" l="1"/>
  <c r="H12"/>
  <c r="L5"/>
  <c r="L44" i="6"/>
  <c r="K44"/>
  <c r="J44"/>
  <c r="G44"/>
  <c r="F44"/>
  <c r="E44"/>
  <c r="I42" l="1"/>
  <c r="I41" l="1"/>
  <c r="I40" l="1"/>
  <c r="I39" l="1"/>
  <c r="I38" l="1"/>
  <c r="I37" l="1"/>
  <c r="I36" l="1"/>
  <c r="I35" l="1"/>
  <c r="I34" l="1"/>
  <c r="I33" l="1"/>
  <c r="I32" l="1"/>
  <c r="H32" s="1"/>
  <c r="N32" l="1"/>
  <c r="M32" s="1"/>
  <c r="D33"/>
  <c r="H33" s="1"/>
  <c r="D32"/>
  <c r="N31"/>
  <c r="M31" s="1"/>
  <c r="N33" l="1"/>
  <c r="M33" s="1"/>
  <c r="D34"/>
  <c r="H34" s="1"/>
  <c r="I31"/>
  <c r="H31" s="1"/>
  <c r="N34" l="1"/>
  <c r="M34" s="1"/>
  <c r="D35"/>
  <c r="H35" s="1"/>
  <c r="D31"/>
  <c r="N30"/>
  <c r="M30" s="1"/>
  <c r="N35" l="1"/>
  <c r="M35" s="1"/>
  <c r="D36"/>
  <c r="H36" s="1"/>
  <c r="I30"/>
  <c r="H30" s="1"/>
  <c r="N36" l="1"/>
  <c r="M36" s="1"/>
  <c r="D37"/>
  <c r="H37" s="1"/>
  <c r="D30"/>
  <c r="N29"/>
  <c r="M29" s="1"/>
  <c r="N37" l="1"/>
  <c r="M37" s="1"/>
  <c r="D38"/>
  <c r="H38" s="1"/>
  <c r="I29"/>
  <c r="H29" s="1"/>
  <c r="N38" l="1"/>
  <c r="M38" s="1"/>
  <c r="D39"/>
  <c r="H39" s="1"/>
  <c r="D29"/>
  <c r="N28"/>
  <c r="M28" s="1"/>
  <c r="N39" l="1"/>
  <c r="M39" s="1"/>
  <c r="D40"/>
  <c r="H40" s="1"/>
  <c r="I28"/>
  <c r="H28" s="1"/>
  <c r="D41" l="1"/>
  <c r="H41" s="1"/>
  <c r="N40"/>
  <c r="M40" s="1"/>
  <c r="D28"/>
  <c r="N27"/>
  <c r="M27" s="1"/>
  <c r="N41" l="1"/>
  <c r="M41" s="1"/>
  <c r="D42"/>
  <c r="H42" s="1"/>
  <c r="N42" s="1"/>
  <c r="M42" s="1"/>
  <c r="I27"/>
  <c r="H27" s="1"/>
  <c r="D27" l="1"/>
  <c r="N26"/>
  <c r="M26" s="1"/>
  <c r="I26" l="1"/>
  <c r="H26" s="1"/>
  <c r="D26" l="1"/>
  <c r="N25"/>
  <c r="M25" s="1"/>
  <c r="I25" l="1"/>
  <c r="H25" s="1"/>
  <c r="D25" l="1"/>
  <c r="N24"/>
  <c r="M24" s="1"/>
  <c r="I24" l="1"/>
  <c r="H24" s="1"/>
  <c r="D24" l="1"/>
  <c r="N23"/>
  <c r="M23" s="1"/>
  <c r="I23" l="1"/>
  <c r="H23" s="1"/>
  <c r="D23" l="1"/>
  <c r="N22"/>
  <c r="M22" s="1"/>
  <c r="I22" l="1"/>
  <c r="H22" s="1"/>
  <c r="D22" l="1"/>
  <c r="N21"/>
  <c r="M21" s="1"/>
  <c r="I21" l="1"/>
  <c r="H21" s="1"/>
  <c r="D21" l="1"/>
  <c r="N20"/>
  <c r="M20" s="1"/>
  <c r="I20" l="1"/>
  <c r="H20" s="1"/>
  <c r="D20" l="1"/>
  <c r="N19"/>
  <c r="M19" s="1"/>
  <c r="I19" l="1"/>
  <c r="H19" s="1"/>
  <c r="D19" l="1"/>
  <c r="N18"/>
  <c r="M18" s="1"/>
  <c r="I18" l="1"/>
  <c r="H18" s="1"/>
  <c r="D18" l="1"/>
  <c r="N17"/>
  <c r="M17" s="1"/>
  <c r="I17" l="1"/>
  <c r="H17" s="1"/>
  <c r="D17" l="1"/>
  <c r="N16"/>
  <c r="M16" s="1"/>
  <c r="I16" l="1"/>
  <c r="H16" s="1"/>
  <c r="D16" l="1"/>
  <c r="N15"/>
  <c r="M15" s="1"/>
  <c r="I15"/>
  <c r="H15" s="1"/>
  <c r="D15" s="1"/>
  <c r="N14"/>
  <c r="M14" s="1"/>
  <c r="I14" s="1"/>
  <c r="H14"/>
  <c r="D14" l="1"/>
  <c r="N13" l="1"/>
  <c r="M13"/>
  <c r="I13" s="1"/>
  <c r="H13"/>
  <c r="D13" s="1"/>
  <c r="N12" l="1"/>
  <c r="M12"/>
  <c r="H12"/>
  <c r="L5"/>
  <c r="L44" i="2"/>
  <c r="K44"/>
  <c r="J44"/>
  <c r="G44"/>
  <c r="F44"/>
  <c r="E44"/>
  <c r="D31" l="1"/>
  <c r="N30"/>
  <c r="M30" s="1"/>
  <c r="I30" s="1"/>
  <c r="H30" s="1"/>
  <c r="D30"/>
  <c r="N29" l="1"/>
  <c r="M29" s="1"/>
  <c r="I29" s="1"/>
  <c r="H29" s="1"/>
  <c r="D29"/>
  <c r="N28" l="1"/>
  <c r="M28" s="1"/>
  <c r="I28" s="1"/>
  <c r="H28" s="1"/>
  <c r="D28"/>
  <c r="N27" l="1"/>
  <c r="M27" s="1"/>
  <c r="I27" s="1"/>
  <c r="H27" s="1"/>
  <c r="D27" l="1"/>
  <c r="N26"/>
  <c r="M26" s="1"/>
  <c r="I26" s="1"/>
  <c r="H26" s="1"/>
  <c r="D26"/>
  <c r="N25" l="1"/>
  <c r="M25" s="1"/>
  <c r="I25" s="1"/>
  <c r="H25" s="1"/>
  <c r="D25" l="1"/>
  <c r="N24"/>
  <c r="M24" s="1"/>
  <c r="I24" s="1"/>
  <c r="H24" s="1"/>
  <c r="D24"/>
  <c r="N23" l="1"/>
  <c r="M23" s="1"/>
  <c r="I23" s="1"/>
  <c r="H23" s="1"/>
  <c r="D23" l="1"/>
  <c r="N22"/>
  <c r="M22" s="1"/>
  <c r="I22" s="1"/>
  <c r="H22" s="1"/>
  <c r="D22" l="1"/>
  <c r="N21"/>
  <c r="M21" s="1"/>
  <c r="I21" s="1"/>
  <c r="H21" s="1"/>
  <c r="D21"/>
  <c r="N20" l="1"/>
  <c r="M20" s="1"/>
  <c r="I20" s="1"/>
  <c r="H20" s="1"/>
  <c r="D20" l="1"/>
  <c r="N19"/>
  <c r="M19" s="1"/>
  <c r="I19" s="1"/>
  <c r="H19" s="1"/>
  <c r="D19"/>
  <c r="N18" l="1"/>
  <c r="M18" s="1"/>
  <c r="I18" s="1"/>
  <c r="H18" s="1"/>
  <c r="D18" l="1"/>
  <c r="N17"/>
  <c r="M17" s="1"/>
  <c r="I17" s="1"/>
  <c r="H17" s="1"/>
  <c r="D17"/>
  <c r="N16" l="1"/>
  <c r="M16" s="1"/>
  <c r="I16" s="1"/>
  <c r="H16" s="1"/>
  <c r="D16"/>
  <c r="N15"/>
  <c r="M15" s="1"/>
  <c r="I15" s="1"/>
  <c r="H15" s="1"/>
  <c r="D15"/>
  <c r="N14" l="1"/>
  <c r="M14" s="1"/>
  <c r="I14" l="1"/>
  <c r="H14" s="1"/>
  <c r="D14" s="1"/>
  <c r="N13"/>
  <c r="M13" s="1"/>
  <c r="I13"/>
  <c r="H13" s="1"/>
  <c r="D13"/>
  <c r="N12" l="1"/>
  <c r="M12" l="1"/>
  <c r="H12"/>
  <c r="L5"/>
  <c r="L44" i="1"/>
  <c r="K44"/>
  <c r="J44"/>
  <c r="G44"/>
  <c r="F44"/>
  <c r="E44"/>
  <c r="I31" l="1"/>
  <c r="H31" s="1"/>
  <c r="D32" l="1"/>
  <c r="D31"/>
  <c r="N30"/>
  <c r="M30" s="1"/>
  <c r="I30" l="1"/>
  <c r="H30" s="1"/>
  <c r="D30" l="1"/>
  <c r="N29"/>
  <c r="M29" s="1"/>
  <c r="I29" l="1"/>
  <c r="H29" s="1"/>
  <c r="D29" l="1"/>
  <c r="N28"/>
  <c r="M28" s="1"/>
  <c r="I28" l="1"/>
  <c r="H28" s="1"/>
  <c r="D28" l="1"/>
  <c r="N27"/>
  <c r="M27" s="1"/>
  <c r="I27" l="1"/>
  <c r="H27" s="1"/>
  <c r="D27" l="1"/>
  <c r="N26"/>
  <c r="M26" s="1"/>
  <c r="I26" l="1"/>
  <c r="H26" s="1"/>
  <c r="D26" l="1"/>
  <c r="N25"/>
  <c r="M25" s="1"/>
  <c r="I25" l="1"/>
  <c r="H25" s="1"/>
  <c r="D25" l="1"/>
  <c r="N24"/>
  <c r="M24" s="1"/>
  <c r="I24" l="1"/>
  <c r="H24" s="1"/>
  <c r="D24" l="1"/>
  <c r="N23"/>
  <c r="M23" s="1"/>
  <c r="I23" l="1"/>
  <c r="H23" s="1"/>
  <c r="D23" l="1"/>
  <c r="N22"/>
  <c r="M22" s="1"/>
  <c r="I22" l="1"/>
  <c r="H22" s="1"/>
  <c r="D22" l="1"/>
  <c r="N21"/>
  <c r="M21" s="1"/>
  <c r="I21" l="1"/>
  <c r="H21" s="1"/>
  <c r="D21" l="1"/>
  <c r="N20"/>
  <c r="M20" s="1"/>
  <c r="I20" l="1"/>
  <c r="H20" s="1"/>
  <c r="D20" l="1"/>
  <c r="N19"/>
  <c r="M19" s="1"/>
  <c r="I19" l="1"/>
  <c r="H19" s="1"/>
  <c r="D19" l="1"/>
  <c r="N18"/>
  <c r="M18" s="1"/>
  <c r="I18" l="1"/>
  <c r="H18" s="1"/>
  <c r="D18" l="1"/>
  <c r="N17"/>
  <c r="M17" s="1"/>
  <c r="I17" l="1"/>
  <c r="H17" s="1"/>
  <c r="D17" l="1"/>
  <c r="N16"/>
  <c r="M16" s="1"/>
  <c r="I16" l="1"/>
  <c r="H16" s="1"/>
  <c r="D16" s="1"/>
  <c r="N15"/>
  <c r="M15" s="1"/>
  <c r="I15" l="1"/>
  <c r="H15"/>
  <c r="D15" l="1"/>
  <c r="N14"/>
  <c r="M14" s="1"/>
  <c r="I14" l="1"/>
  <c r="H14" l="1"/>
  <c r="D14" s="1"/>
  <c r="N13"/>
  <c r="M13" s="1"/>
  <c r="I13"/>
  <c r="H13" s="1"/>
  <c r="D13" l="1"/>
  <c r="N12"/>
  <c r="M12" l="1"/>
  <c r="H12"/>
  <c r="L5"/>
  <c r="H5"/>
  <c r="D5"/>
  <c r="L44" i="7"/>
  <c r="K44"/>
  <c r="J44"/>
  <c r="G44"/>
  <c r="F44"/>
  <c r="E44"/>
  <c r="H5" i="4" l="1"/>
  <c r="H5" i="3"/>
  <c r="D5" s="1"/>
  <c r="H5" i="8"/>
  <c r="H5" i="10"/>
  <c r="H5" i="6"/>
  <c r="H5" i="2"/>
  <c r="D5" s="1"/>
  <c r="D5" i="4"/>
  <c r="D5" i="8"/>
  <c r="D5" i="10"/>
  <c r="D5" i="6"/>
  <c r="D26" i="7" l="1"/>
  <c r="N25" l="1"/>
  <c r="M25" s="1"/>
  <c r="I25" s="1"/>
  <c r="H25" s="1"/>
  <c r="D25" l="1"/>
  <c r="N24"/>
  <c r="M24" s="1"/>
  <c r="I24" s="1"/>
  <c r="H24" s="1"/>
  <c r="D24"/>
  <c r="N23" l="1"/>
  <c r="M23" s="1"/>
  <c r="I23" s="1"/>
  <c r="H23" s="1"/>
  <c r="D23" l="1"/>
  <c r="N22"/>
  <c r="M22" s="1"/>
  <c r="I22" s="1"/>
  <c r="H22" s="1"/>
  <c r="D22"/>
  <c r="N21" l="1"/>
  <c r="M21" s="1"/>
  <c r="I21" s="1"/>
  <c r="H21" s="1"/>
  <c r="D21" l="1"/>
  <c r="N20"/>
  <c r="M20" s="1"/>
  <c r="I20" s="1"/>
  <c r="H20" s="1"/>
  <c r="D20"/>
  <c r="N19" l="1"/>
  <c r="M19" s="1"/>
  <c r="I19" s="1"/>
  <c r="H19" s="1"/>
  <c r="D19" l="1"/>
  <c r="N18"/>
  <c r="M18" s="1"/>
  <c r="I18" s="1"/>
  <c r="H18" s="1"/>
  <c r="D18"/>
  <c r="N17" l="1"/>
  <c r="M17" s="1"/>
  <c r="I17" s="1"/>
  <c r="H17" s="1"/>
  <c r="D17" l="1"/>
  <c r="N16"/>
  <c r="M16" s="1"/>
  <c r="I16" s="1"/>
  <c r="H16" s="1"/>
  <c r="D16"/>
  <c r="N15" l="1"/>
  <c r="M15" s="1"/>
  <c r="I15" s="1"/>
  <c r="H15" s="1"/>
  <c r="D15" l="1"/>
  <c r="N14"/>
  <c r="M14" s="1"/>
  <c r="I14" s="1"/>
  <c r="H14" s="1"/>
  <c r="D14"/>
  <c r="N13" l="1"/>
  <c r="M13" s="1"/>
  <c r="I13"/>
  <c r="H13" s="1"/>
  <c r="D13"/>
  <c r="N12" l="1"/>
  <c r="M12" l="1"/>
  <c r="H12"/>
  <c r="L5"/>
  <c r="H5"/>
  <c r="D5"/>
  <c r="H31" i="2"/>
  <c r="N31" s="1"/>
  <c r="M31"/>
  <c r="I31"/>
  <c r="I32"/>
  <c r="M32" s="1"/>
  <c r="D32" i="3"/>
  <c r="H32" s="1"/>
  <c r="H31" i="10"/>
  <c r="D32"/>
  <c r="H32"/>
  <c r="D33" s="1"/>
  <c r="H33" s="1"/>
  <c r="N32"/>
  <c r="M32"/>
  <c r="I32"/>
  <c r="N31"/>
  <c r="M31"/>
  <c r="I31"/>
  <c r="M33"/>
  <c r="I33"/>
  <c r="M34"/>
  <c r="I34"/>
  <c r="M35"/>
  <c r="I35"/>
  <c r="M36"/>
  <c r="I36"/>
  <c r="M37"/>
  <c r="I37"/>
  <c r="M38"/>
  <c r="I38"/>
  <c r="M39"/>
  <c r="I39"/>
  <c r="M42"/>
  <c r="I42"/>
  <c r="M41"/>
  <c r="I41"/>
  <c r="M40"/>
  <c r="I40"/>
  <c r="M34" i="4"/>
  <c r="I34"/>
  <c r="M32"/>
  <c r="I32"/>
  <c r="M36"/>
  <c r="I36"/>
  <c r="M38"/>
  <c r="I38"/>
  <c r="M40"/>
  <c r="I40"/>
  <c r="M31"/>
  <c r="I31"/>
  <c r="M33"/>
  <c r="I33"/>
  <c r="M35"/>
  <c r="I35"/>
  <c r="M37"/>
  <c r="I37"/>
  <c r="M39"/>
  <c r="I39"/>
  <c r="M41"/>
  <c r="I41"/>
  <c r="M42"/>
  <c r="I42"/>
  <c r="H30"/>
  <c r="D31"/>
  <c r="H31"/>
  <c r="D32"/>
  <c r="H32"/>
  <c r="D33"/>
  <c r="H33" s="1"/>
  <c r="N31"/>
  <c r="N32"/>
  <c r="N30"/>
  <c r="M30"/>
  <c r="I30"/>
  <c r="M31" i="3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31"/>
  <c r="N33" i="4" l="1"/>
  <c r="D34"/>
  <c r="H34" s="1"/>
  <c r="D34" i="10"/>
  <c r="H34" s="1"/>
  <c r="N33"/>
  <c r="D33" i="3"/>
  <c r="H33" s="1"/>
  <c r="N32"/>
  <c r="D32" i="2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I33"/>
  <c r="M33" s="1"/>
  <c r="D35" i="4" l="1"/>
  <c r="H35" s="1"/>
  <c r="N34"/>
  <c r="N34" i="10"/>
  <c r="D35"/>
  <c r="H35" s="1"/>
  <c r="N33" i="3"/>
  <c r="D34"/>
  <c r="H34" s="1"/>
  <c r="N32" i="2"/>
  <c r="N33"/>
  <c r="I34"/>
  <c r="M34" s="1"/>
  <c r="D36" i="4" l="1"/>
  <c r="H36" s="1"/>
  <c r="N35"/>
  <c r="D36" i="10"/>
  <c r="H36" s="1"/>
  <c r="N35"/>
  <c r="D35" i="3"/>
  <c r="H35" s="1"/>
  <c r="N34"/>
  <c r="I35" i="2"/>
  <c r="M35" s="1"/>
  <c r="N34"/>
  <c r="N36" i="4" l="1"/>
  <c r="D37"/>
  <c r="H37" s="1"/>
  <c r="N36" i="10"/>
  <c r="D37"/>
  <c r="H37" s="1"/>
  <c r="N35" i="3"/>
  <c r="D36"/>
  <c r="H36" s="1"/>
  <c r="N35" i="2"/>
  <c r="I36"/>
  <c r="M36" s="1"/>
  <c r="N37" i="4" l="1"/>
  <c r="D38"/>
  <c r="H38" s="1"/>
  <c r="D38" i="10"/>
  <c r="H38" s="1"/>
  <c r="N37"/>
  <c r="D37" i="3"/>
  <c r="H37" s="1"/>
  <c r="N36"/>
  <c r="N36" i="2"/>
  <c r="I37"/>
  <c r="M37" s="1"/>
  <c r="N38" i="4" l="1"/>
  <c r="D39"/>
  <c r="H39" s="1"/>
  <c r="N38" i="10"/>
  <c r="D39"/>
  <c r="H39" s="1"/>
  <c r="D38" i="3"/>
  <c r="H38" s="1"/>
  <c r="N37"/>
  <c r="N37" i="2"/>
  <c r="I38"/>
  <c r="M38" s="1"/>
  <c r="N39" i="4" l="1"/>
  <c r="D40"/>
  <c r="H40" s="1"/>
  <c r="D40" i="10"/>
  <c r="H40" s="1"/>
  <c r="N39"/>
  <c r="D39" i="3"/>
  <c r="H39" s="1"/>
  <c r="N38"/>
  <c r="I39" i="2"/>
  <c r="M39" s="1"/>
  <c r="N38"/>
  <c r="N40" i="4" l="1"/>
  <c r="D41"/>
  <c r="H41" s="1"/>
  <c r="D41" i="10"/>
  <c r="H41" s="1"/>
  <c r="N40"/>
  <c r="N39" i="3"/>
  <c r="D40"/>
  <c r="H40" s="1"/>
  <c r="I40" i="2"/>
  <c r="M40" s="1"/>
  <c r="N39"/>
  <c r="N41" i="4" l="1"/>
  <c r="D42"/>
  <c r="H42" s="1"/>
  <c r="N42" s="1"/>
  <c r="N41" i="10"/>
  <c r="D42"/>
  <c r="H42" s="1"/>
  <c r="N42" s="1"/>
  <c r="D41" i="3"/>
  <c r="H41" s="1"/>
  <c r="N40"/>
  <c r="N40" i="2"/>
  <c r="I41"/>
  <c r="M41" s="1"/>
  <c r="N41" i="3" l="1"/>
  <c r="D42"/>
  <c r="H42" s="1"/>
  <c r="N42" s="1"/>
  <c r="N41" i="2"/>
  <c r="I42"/>
  <c r="M42" s="1"/>
  <c r="N42" s="1"/>
  <c r="M31" i="1" l="1"/>
  <c r="N31"/>
  <c r="I32"/>
  <c r="H32"/>
  <c r="N32" s="1"/>
  <c r="D33"/>
  <c r="H33" s="1"/>
  <c r="M32"/>
  <c r="I33"/>
  <c r="M33"/>
  <c r="I34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33" l="1"/>
  <c r="D34"/>
  <c r="H34" s="1"/>
  <c r="N34" l="1"/>
  <c r="D35"/>
  <c r="H35" s="1"/>
  <c r="D36" l="1"/>
  <c r="H36" s="1"/>
  <c r="N35"/>
  <c r="D37" l="1"/>
  <c r="H37" s="1"/>
  <c r="N36"/>
  <c r="N37" l="1"/>
  <c r="D38"/>
  <c r="H38" s="1"/>
  <c r="N38" l="1"/>
  <c r="D39"/>
  <c r="H39" s="1"/>
  <c r="D40" l="1"/>
  <c r="H40" s="1"/>
  <c r="N39"/>
  <c r="D41" l="1"/>
  <c r="H41" s="1"/>
  <c r="N40"/>
  <c r="N41" l="1"/>
  <c r="D42"/>
  <c r="H42" s="1"/>
  <c r="N42" s="1"/>
  <c r="M34" i="7"/>
  <c r="I34"/>
  <c r="M33"/>
  <c r="I33"/>
  <c r="M35"/>
  <c r="I35"/>
  <c r="M36"/>
  <c r="I36"/>
  <c r="M37"/>
  <c r="I37"/>
  <c r="M38"/>
  <c r="I38"/>
  <c r="M40"/>
  <c r="I40"/>
  <c r="M39"/>
  <c r="I39"/>
  <c r="M42"/>
  <c r="I42"/>
  <c r="M41"/>
  <c r="I41"/>
  <c r="H26"/>
  <c r="D27" s="1"/>
  <c r="H27" s="1"/>
  <c r="M26"/>
  <c r="I26"/>
  <c r="M28"/>
  <c r="I28"/>
  <c r="M27"/>
  <c r="I27"/>
  <c r="M30"/>
  <c r="I30"/>
  <c r="M29"/>
  <c r="I29"/>
  <c r="M32"/>
  <c r="I32"/>
  <c r="M31"/>
  <c r="I31"/>
  <c r="N27" l="1"/>
  <c r="D28"/>
  <c r="H28" s="1"/>
  <c r="D29" s="1"/>
  <c r="H29" s="1"/>
  <c r="N26"/>
  <c r="N28" l="1"/>
  <c r="D30"/>
  <c r="H30" s="1"/>
  <c r="N29"/>
  <c r="D31" l="1"/>
  <c r="H31" s="1"/>
  <c r="N30"/>
  <c r="N31" l="1"/>
  <c r="D32"/>
  <c r="H32" s="1"/>
  <c r="D33" l="1"/>
  <c r="H33" s="1"/>
  <c r="N32"/>
  <c r="N33" l="1"/>
  <c r="D34"/>
  <c r="H34" s="1"/>
  <c r="D35" l="1"/>
  <c r="H35" s="1"/>
  <c r="N34"/>
  <c r="D36" l="1"/>
  <c r="H36" s="1"/>
  <c r="N35"/>
  <c r="N36" l="1"/>
  <c r="D37"/>
  <c r="H37" s="1"/>
  <c r="D38" l="1"/>
  <c r="H38" s="1"/>
  <c r="N37"/>
  <c r="D39" l="1"/>
  <c r="H39" s="1"/>
  <c r="N38"/>
  <c r="N39" l="1"/>
  <c r="D40"/>
  <c r="H40" s="1"/>
  <c r="N40" l="1"/>
  <c r="D41"/>
  <c r="H41" s="1"/>
  <c r="D42" l="1"/>
  <c r="H42" s="1"/>
  <c r="N42" s="1"/>
  <c r="N41"/>
  <c r="H38" i="8"/>
  <c r="D39"/>
  <c r="N38"/>
  <c r="M38"/>
  <c r="I38"/>
  <c r="H39"/>
  <c r="D40"/>
  <c r="H40"/>
  <c r="D41"/>
  <c r="N40"/>
  <c r="M40"/>
  <c r="I40"/>
  <c r="N39"/>
  <c r="M39"/>
  <c r="I39"/>
  <c r="H41"/>
  <c r="D42"/>
  <c r="H42"/>
  <c r="N42"/>
  <c r="M42"/>
  <c r="I42"/>
  <c r="N41"/>
  <c r="M41"/>
  <c r="I4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<sst xmlns="http://schemas.openxmlformats.org/spreadsheetml/2006/main" count="376" uniqueCount="40">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</sst>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opLeftCell="A26" zoomScale="60" zoomScaleNormal="60" workbookViewId="0">
      <selection activeCell="G39" sqref="G39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119</v>
      </c>
      <c r="E12" s="48"/>
      <c r="F12" s="48"/>
      <c r="G12" s="48">
        <v>17</v>
      </c>
      <c r="H12" s="49">
        <f>$D12+$E12+$F12-$G12</f>
        <v>102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102</v>
      </c>
      <c r="O12" s="10"/>
    </row>
    <row r="13" spans="2:15" ht="32.25" customHeight="1">
      <c r="B13" s="5"/>
      <c r="C13" s="45">
        <v>2</v>
      </c>
      <c r="D13" s="50">
        <f>$H12</f>
        <v>102</v>
      </c>
      <c r="E13" s="51"/>
      <c r="F13" s="51"/>
      <c r="G13" s="51">
        <v>1</v>
      </c>
      <c r="H13" s="49">
        <f t="shared" ref="H13:H42" si="0">$D13+$E13+$F13-$G13</f>
        <v>101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101</v>
      </c>
      <c r="O13" s="10"/>
    </row>
    <row r="14" spans="2:15" ht="32.25" customHeight="1">
      <c r="B14" s="5"/>
      <c r="C14" s="45">
        <v>3</v>
      </c>
      <c r="D14" s="50">
        <f t="shared" ref="D14:D42" si="3">$H13</f>
        <v>101</v>
      </c>
      <c r="E14" s="51"/>
      <c r="F14" s="51"/>
      <c r="G14" s="51">
        <v>2</v>
      </c>
      <c r="H14" s="49">
        <f t="shared" si="0"/>
        <v>99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99</v>
      </c>
      <c r="O14" s="10"/>
    </row>
    <row r="15" spans="2:15" ht="32.25" customHeight="1">
      <c r="B15" s="5"/>
      <c r="C15" s="45">
        <v>4</v>
      </c>
      <c r="D15" s="50">
        <f t="shared" si="3"/>
        <v>99</v>
      </c>
      <c r="E15" s="51"/>
      <c r="F15" s="51"/>
      <c r="G15" s="51">
        <v>4</v>
      </c>
      <c r="H15" s="49">
        <f t="shared" si="0"/>
        <v>95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95</v>
      </c>
      <c r="O15" s="10"/>
    </row>
    <row r="16" spans="2:15" ht="32.25" customHeight="1">
      <c r="B16" s="5"/>
      <c r="C16" s="45">
        <v>5</v>
      </c>
      <c r="D16" s="50">
        <f t="shared" si="3"/>
        <v>95</v>
      </c>
      <c r="E16" s="51"/>
      <c r="F16" s="51"/>
      <c r="G16" s="51">
        <v>24</v>
      </c>
      <c r="H16" s="49">
        <f t="shared" si="0"/>
        <v>71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71</v>
      </c>
      <c r="O16" s="10"/>
    </row>
    <row r="17" spans="2:15" ht="32.25" customHeight="1">
      <c r="B17" s="5"/>
      <c r="C17" s="45">
        <v>6</v>
      </c>
      <c r="D17" s="50">
        <f t="shared" si="3"/>
        <v>71</v>
      </c>
      <c r="E17" s="51"/>
      <c r="F17" s="51"/>
      <c r="G17" s="51">
        <v>4</v>
      </c>
      <c r="H17" s="49">
        <f t="shared" si="0"/>
        <v>67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67</v>
      </c>
      <c r="O17" s="10"/>
    </row>
    <row r="18" spans="2:15" ht="32.25" customHeight="1">
      <c r="B18" s="5"/>
      <c r="C18" s="45">
        <v>7</v>
      </c>
      <c r="D18" s="50">
        <f t="shared" si="3"/>
        <v>67</v>
      </c>
      <c r="E18" s="51"/>
      <c r="F18" s="51"/>
      <c r="G18" s="51"/>
      <c r="H18" s="49">
        <f t="shared" si="0"/>
        <v>67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67</v>
      </c>
      <c r="O18" s="10"/>
    </row>
    <row r="19" spans="2:15" ht="32.25" customHeight="1">
      <c r="B19" s="5"/>
      <c r="C19" s="45">
        <v>8</v>
      </c>
      <c r="D19" s="50">
        <f t="shared" si="3"/>
        <v>67</v>
      </c>
      <c r="E19" s="51"/>
      <c r="F19" s="51"/>
      <c r="G19" s="51">
        <v>16</v>
      </c>
      <c r="H19" s="49">
        <f t="shared" si="0"/>
        <v>51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51</v>
      </c>
      <c r="O19" s="10"/>
    </row>
    <row r="20" spans="2:15" ht="32.25" customHeight="1">
      <c r="B20" s="5"/>
      <c r="C20" s="45">
        <v>9</v>
      </c>
      <c r="D20" s="50">
        <f t="shared" si="3"/>
        <v>51</v>
      </c>
      <c r="E20" s="51"/>
      <c r="F20" s="51"/>
      <c r="G20" s="51"/>
      <c r="H20" s="49">
        <f t="shared" si="0"/>
        <v>51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51</v>
      </c>
      <c r="O20" s="10"/>
    </row>
    <row r="21" spans="2:15" ht="32.25" customHeight="1">
      <c r="B21" s="5"/>
      <c r="C21" s="45">
        <v>10</v>
      </c>
      <c r="D21" s="50">
        <f t="shared" si="3"/>
        <v>51</v>
      </c>
      <c r="E21" s="51"/>
      <c r="F21" s="51"/>
      <c r="G21" s="51">
        <v>1</v>
      </c>
      <c r="H21" s="49">
        <f t="shared" si="0"/>
        <v>50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50</v>
      </c>
      <c r="O21" s="10"/>
    </row>
    <row r="22" spans="2:15" ht="32.25" customHeight="1">
      <c r="B22" s="5"/>
      <c r="C22" s="45">
        <v>11</v>
      </c>
      <c r="D22" s="50">
        <f t="shared" si="3"/>
        <v>50</v>
      </c>
      <c r="E22" s="51"/>
      <c r="F22" s="51"/>
      <c r="G22" s="51">
        <v>1</v>
      </c>
      <c r="H22" s="49">
        <f t="shared" si="0"/>
        <v>49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49</v>
      </c>
      <c r="O22" s="10"/>
    </row>
    <row r="23" spans="2:15" ht="32.25" customHeight="1">
      <c r="B23" s="5"/>
      <c r="C23" s="45">
        <v>12</v>
      </c>
      <c r="D23" s="50">
        <f t="shared" si="3"/>
        <v>49</v>
      </c>
      <c r="E23" s="51"/>
      <c r="F23" s="51"/>
      <c r="G23" s="51">
        <v>1</v>
      </c>
      <c r="H23" s="49">
        <f t="shared" si="0"/>
        <v>48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48</v>
      </c>
      <c r="O23" s="10"/>
    </row>
    <row r="24" spans="2:15" ht="32.25" customHeight="1">
      <c r="B24" s="5"/>
      <c r="C24" s="45">
        <v>13</v>
      </c>
      <c r="D24" s="50">
        <f t="shared" si="3"/>
        <v>48</v>
      </c>
      <c r="E24" s="51"/>
      <c r="F24" s="51"/>
      <c r="G24" s="51">
        <v>3</v>
      </c>
      <c r="H24" s="49">
        <f t="shared" si="0"/>
        <v>45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45</v>
      </c>
      <c r="O24" s="10"/>
    </row>
    <row r="25" spans="2:15" ht="32.25" customHeight="1">
      <c r="B25" s="5"/>
      <c r="C25" s="45">
        <v>14</v>
      </c>
      <c r="D25" s="50">
        <f t="shared" si="3"/>
        <v>45</v>
      </c>
      <c r="E25" s="51"/>
      <c r="F25" s="51"/>
      <c r="G25" s="51">
        <v>8</v>
      </c>
      <c r="H25" s="49">
        <f t="shared" si="0"/>
        <v>37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37</v>
      </c>
      <c r="O25" s="10"/>
    </row>
    <row r="26" spans="2:15" ht="32.25" customHeight="1">
      <c r="B26" s="5"/>
      <c r="C26" s="45">
        <v>15</v>
      </c>
      <c r="D26" s="50">
        <f t="shared" si="3"/>
        <v>37</v>
      </c>
      <c r="E26" s="51"/>
      <c r="F26" s="51"/>
      <c r="G26" s="51"/>
      <c r="H26" s="49">
        <f t="shared" si="0"/>
        <v>37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37</v>
      </c>
      <c r="O26" s="10"/>
    </row>
    <row r="27" spans="2:15" ht="32.25" customHeight="1">
      <c r="B27" s="5"/>
      <c r="C27" s="45">
        <v>16</v>
      </c>
      <c r="D27" s="50">
        <f t="shared" si="3"/>
        <v>37</v>
      </c>
      <c r="E27" s="51"/>
      <c r="F27" s="51"/>
      <c r="G27" s="51"/>
      <c r="H27" s="49">
        <f t="shared" si="0"/>
        <v>37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37</v>
      </c>
      <c r="O27" s="10"/>
    </row>
    <row r="28" spans="2:15" ht="32.25" customHeight="1">
      <c r="B28" s="5"/>
      <c r="C28" s="45">
        <v>17</v>
      </c>
      <c r="D28" s="50">
        <f t="shared" si="3"/>
        <v>37</v>
      </c>
      <c r="E28" s="51">
        <v>24</v>
      </c>
      <c r="F28" s="51"/>
      <c r="G28" s="51">
        <v>4</v>
      </c>
      <c r="H28" s="49">
        <f t="shared" si="0"/>
        <v>57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57</v>
      </c>
      <c r="O28" s="10"/>
    </row>
    <row r="29" spans="2:15" ht="32.25" customHeight="1">
      <c r="B29" s="5"/>
      <c r="C29" s="45">
        <v>18</v>
      </c>
      <c r="D29" s="50">
        <f t="shared" si="3"/>
        <v>57</v>
      </c>
      <c r="E29" s="51"/>
      <c r="F29" s="51"/>
      <c r="G29" s="51"/>
      <c r="H29" s="49">
        <f t="shared" si="0"/>
        <v>57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57</v>
      </c>
      <c r="O29" s="10"/>
    </row>
    <row r="30" spans="2:15" ht="32.25" customHeight="1">
      <c r="B30" s="5"/>
      <c r="C30" s="45">
        <v>19</v>
      </c>
      <c r="D30" s="50">
        <f t="shared" si="3"/>
        <v>57</v>
      </c>
      <c r="E30" s="51"/>
      <c r="F30" s="51"/>
      <c r="G30" s="51"/>
      <c r="H30" s="49">
        <f t="shared" si="0"/>
        <v>57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57</v>
      </c>
      <c r="O30" s="10"/>
    </row>
    <row r="31" spans="2:15" ht="32.25" customHeight="1">
      <c r="B31" s="5"/>
      <c r="C31" s="45">
        <v>20</v>
      </c>
      <c r="D31" s="50">
        <f t="shared" si="3"/>
        <v>57</v>
      </c>
      <c r="E31" s="51"/>
      <c r="F31" s="51"/>
      <c r="G31" s="51"/>
      <c r="H31" s="49">
        <f t="shared" si="0"/>
        <v>57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57</v>
      </c>
      <c r="O31" s="10"/>
    </row>
    <row r="32" spans="2:15" ht="32.25" customHeight="1">
      <c r="B32" s="5"/>
      <c r="C32" s="45">
        <v>21</v>
      </c>
      <c r="D32" s="50">
        <f t="shared" si="3"/>
        <v>57</v>
      </c>
      <c r="E32" s="51"/>
      <c r="F32" s="51"/>
      <c r="G32" s="51"/>
      <c r="H32" s="49">
        <f t="shared" si="0"/>
        <v>57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57</v>
      </c>
      <c r="O32" s="10"/>
    </row>
    <row r="33" spans="2:15" ht="32.25" customHeight="1">
      <c r="B33" s="5"/>
      <c r="C33" s="45">
        <v>22</v>
      </c>
      <c r="D33" s="50">
        <f t="shared" si="3"/>
        <v>57</v>
      </c>
      <c r="E33" s="51"/>
      <c r="F33" s="51"/>
      <c r="G33" s="51">
        <v>10</v>
      </c>
      <c r="H33" s="49">
        <f t="shared" si="0"/>
        <v>47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47</v>
      </c>
      <c r="O33" s="10"/>
    </row>
    <row r="34" spans="2:15" ht="32.25" customHeight="1">
      <c r="B34" s="5"/>
      <c r="C34" s="45">
        <v>23</v>
      </c>
      <c r="D34" s="50">
        <f t="shared" si="3"/>
        <v>47</v>
      </c>
      <c r="E34" s="51"/>
      <c r="F34" s="51"/>
      <c r="G34" s="51">
        <v>4</v>
      </c>
      <c r="H34" s="49">
        <f t="shared" si="0"/>
        <v>43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43</v>
      </c>
      <c r="O34" s="10"/>
    </row>
    <row r="35" spans="2:15" ht="32.25" customHeight="1">
      <c r="B35" s="5"/>
      <c r="C35" s="45">
        <v>24</v>
      </c>
      <c r="D35" s="50">
        <f t="shared" si="3"/>
        <v>43</v>
      </c>
      <c r="E35" s="51"/>
      <c r="F35" s="51"/>
      <c r="G35" s="51">
        <v>1</v>
      </c>
      <c r="H35" s="49">
        <f t="shared" si="0"/>
        <v>42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42</v>
      </c>
      <c r="O35" s="10"/>
    </row>
    <row r="36" spans="2:15" ht="32.25" customHeight="1">
      <c r="B36" s="5"/>
      <c r="C36" s="45">
        <v>25</v>
      </c>
      <c r="D36" s="50">
        <f t="shared" si="3"/>
        <v>42</v>
      </c>
      <c r="E36" s="51"/>
      <c r="F36" s="51"/>
      <c r="G36" s="51">
        <v>4</v>
      </c>
      <c r="H36" s="49">
        <f t="shared" si="0"/>
        <v>38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38</v>
      </c>
      <c r="O36" s="10"/>
    </row>
    <row r="37" spans="2:15" ht="32.25" customHeight="1">
      <c r="B37" s="5"/>
      <c r="C37" s="45">
        <v>26</v>
      </c>
      <c r="D37" s="50">
        <f t="shared" si="3"/>
        <v>38</v>
      </c>
      <c r="E37" s="51"/>
      <c r="F37" s="51"/>
      <c r="G37" s="51"/>
      <c r="H37" s="49">
        <f t="shared" si="0"/>
        <v>38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38</v>
      </c>
      <c r="O37" s="10"/>
    </row>
    <row r="38" spans="2:15" ht="32.25" customHeight="1">
      <c r="B38" s="5"/>
      <c r="C38" s="45">
        <v>27</v>
      </c>
      <c r="D38" s="50">
        <f t="shared" si="3"/>
        <v>38</v>
      </c>
      <c r="E38" s="51"/>
      <c r="F38" s="51"/>
      <c r="G38" s="51">
        <v>8</v>
      </c>
      <c r="H38" s="49">
        <f t="shared" si="0"/>
        <v>30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30</v>
      </c>
      <c r="O38" s="10"/>
    </row>
    <row r="39" spans="2:15" ht="32.25" customHeight="1">
      <c r="B39" s="5"/>
      <c r="C39" s="45">
        <v>28</v>
      </c>
      <c r="D39" s="50">
        <f t="shared" si="3"/>
        <v>30</v>
      </c>
      <c r="E39" s="51"/>
      <c r="F39" s="51"/>
      <c r="G39" s="51">
        <v>8</v>
      </c>
      <c r="H39" s="49">
        <f t="shared" si="0"/>
        <v>22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22</v>
      </c>
      <c r="O39" s="10"/>
    </row>
    <row r="40" spans="2:15" ht="32.25" customHeight="1">
      <c r="B40" s="5"/>
      <c r="C40" s="45">
        <v>29</v>
      </c>
      <c r="D40" s="50">
        <f t="shared" si="3"/>
        <v>22</v>
      </c>
      <c r="E40" s="51"/>
      <c r="F40" s="51"/>
      <c r="G40" s="51"/>
      <c r="H40" s="49">
        <f t="shared" si="0"/>
        <v>22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22</v>
      </c>
      <c r="O40" s="10"/>
    </row>
    <row r="41" spans="2:15" ht="32.25" customHeight="1">
      <c r="B41" s="5"/>
      <c r="C41" s="45">
        <v>30</v>
      </c>
      <c r="D41" s="50">
        <f t="shared" si="3"/>
        <v>22</v>
      </c>
      <c r="E41" s="51"/>
      <c r="F41" s="51"/>
      <c r="G41" s="51"/>
      <c r="H41" s="49">
        <f t="shared" si="0"/>
        <v>22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22</v>
      </c>
      <c r="O41" s="10"/>
    </row>
    <row r="42" spans="2:15" ht="32.25" customHeight="1" thickBot="1">
      <c r="B42" s="5"/>
      <c r="C42" s="46">
        <v>31</v>
      </c>
      <c r="D42" s="50">
        <f t="shared" si="3"/>
        <v>22</v>
      </c>
      <c r="E42" s="52"/>
      <c r="F42" s="52"/>
      <c r="G42" s="52"/>
      <c r="H42" s="49">
        <f t="shared" si="0"/>
        <v>22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22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121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activeCell="J14" sqref="J14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164</v>
      </c>
      <c r="E12" s="48"/>
      <c r="F12" s="48"/>
      <c r="G12" s="48">
        <v>11</v>
      </c>
      <c r="H12" s="49">
        <f>$D12+$E12+$F12-$G12</f>
        <v>153</v>
      </c>
      <c r="I12" s="47">
        <v>6</v>
      </c>
      <c r="J12" s="53"/>
      <c r="K12" s="48"/>
      <c r="L12" s="48"/>
      <c r="M12" s="49">
        <f>$I12+$J12-$K12-$L12</f>
        <v>6</v>
      </c>
      <c r="N12" s="54">
        <f>$H12+$M12</f>
        <v>159</v>
      </c>
      <c r="O12" s="10"/>
    </row>
    <row r="13" spans="2:15" ht="39.950000000000003" customHeight="1">
      <c r="B13" s="5"/>
      <c r="C13" s="45">
        <v>2</v>
      </c>
      <c r="D13" s="50">
        <f>$H12</f>
        <v>153</v>
      </c>
      <c r="E13" s="51">
        <v>2</v>
      </c>
      <c r="F13" s="51"/>
      <c r="G13" s="51">
        <v>1</v>
      </c>
      <c r="H13" s="49">
        <f t="shared" ref="H13:H42" si="0">$D13+$E13+$F13-$G13</f>
        <v>154</v>
      </c>
      <c r="I13" s="50">
        <f>$M12</f>
        <v>6</v>
      </c>
      <c r="J13" s="55"/>
      <c r="K13" s="51"/>
      <c r="L13" s="51">
        <v>2</v>
      </c>
      <c r="M13" s="49">
        <f t="shared" ref="M13:M42" si="1">$I13+$J13-$K13-$L13</f>
        <v>4</v>
      </c>
      <c r="N13" s="54">
        <f t="shared" ref="N13:N42" si="2">$H13+$M13</f>
        <v>158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154</v>
      </c>
      <c r="E14" s="51"/>
      <c r="F14" s="51"/>
      <c r="G14" s="51">
        <v>8</v>
      </c>
      <c r="H14" s="49">
        <f t="shared" si="0"/>
        <v>146</v>
      </c>
      <c r="I14" s="50">
        <f t="shared" ref="I14:I42" si="4">$M13</f>
        <v>4</v>
      </c>
      <c r="J14" s="55"/>
      <c r="K14" s="51"/>
      <c r="L14" s="51"/>
      <c r="M14" s="49">
        <f t="shared" si="1"/>
        <v>4</v>
      </c>
      <c r="N14" s="54">
        <f t="shared" si="2"/>
        <v>150</v>
      </c>
      <c r="O14" s="10"/>
    </row>
    <row r="15" spans="2:15" ht="39.950000000000003" customHeight="1">
      <c r="B15" s="5"/>
      <c r="C15" s="45">
        <v>4</v>
      </c>
      <c r="D15" s="50">
        <f t="shared" si="3"/>
        <v>146</v>
      </c>
      <c r="E15" s="51"/>
      <c r="F15" s="51"/>
      <c r="G15" s="51"/>
      <c r="H15" s="49">
        <f t="shared" si="0"/>
        <v>146</v>
      </c>
      <c r="I15" s="50">
        <f t="shared" si="4"/>
        <v>4</v>
      </c>
      <c r="J15" s="55"/>
      <c r="K15" s="51"/>
      <c r="L15" s="51"/>
      <c r="M15" s="49">
        <f t="shared" si="1"/>
        <v>4</v>
      </c>
      <c r="N15" s="54">
        <f t="shared" si="2"/>
        <v>150</v>
      </c>
      <c r="O15" s="10"/>
    </row>
    <row r="16" spans="2:15" ht="39.950000000000003" customHeight="1">
      <c r="B16" s="5"/>
      <c r="C16" s="45">
        <v>5</v>
      </c>
      <c r="D16" s="50">
        <f t="shared" si="3"/>
        <v>146</v>
      </c>
      <c r="E16" s="51"/>
      <c r="F16" s="51"/>
      <c r="G16" s="51">
        <v>4</v>
      </c>
      <c r="H16" s="49">
        <f t="shared" si="0"/>
        <v>142</v>
      </c>
      <c r="I16" s="50">
        <f t="shared" si="4"/>
        <v>4</v>
      </c>
      <c r="J16" s="55"/>
      <c r="K16" s="51"/>
      <c r="L16" s="51"/>
      <c r="M16" s="49">
        <f t="shared" si="1"/>
        <v>4</v>
      </c>
      <c r="N16" s="54">
        <f t="shared" si="2"/>
        <v>146</v>
      </c>
      <c r="O16" s="10"/>
    </row>
    <row r="17" spans="2:15" ht="39.950000000000003" customHeight="1">
      <c r="B17" s="5"/>
      <c r="C17" s="45">
        <v>6</v>
      </c>
      <c r="D17" s="50">
        <f t="shared" si="3"/>
        <v>142</v>
      </c>
      <c r="E17" s="51"/>
      <c r="F17" s="51"/>
      <c r="G17" s="51">
        <v>5</v>
      </c>
      <c r="H17" s="49">
        <f t="shared" si="0"/>
        <v>137</v>
      </c>
      <c r="I17" s="50">
        <f t="shared" si="4"/>
        <v>4</v>
      </c>
      <c r="J17" s="55">
        <v>2</v>
      </c>
      <c r="K17" s="51">
        <v>2</v>
      </c>
      <c r="L17" s="51"/>
      <c r="M17" s="49">
        <f t="shared" si="1"/>
        <v>4</v>
      </c>
      <c r="N17" s="54">
        <f t="shared" si="2"/>
        <v>141</v>
      </c>
      <c r="O17" s="10"/>
    </row>
    <row r="18" spans="2:15" ht="39.950000000000003" customHeight="1">
      <c r="B18" s="5"/>
      <c r="C18" s="45">
        <v>7</v>
      </c>
      <c r="D18" s="50">
        <f t="shared" si="3"/>
        <v>137</v>
      </c>
      <c r="E18" s="51"/>
      <c r="F18" s="51"/>
      <c r="G18" s="51">
        <v>1</v>
      </c>
      <c r="H18" s="49">
        <f t="shared" si="0"/>
        <v>136</v>
      </c>
      <c r="I18" s="50">
        <f t="shared" si="4"/>
        <v>4</v>
      </c>
      <c r="J18" s="55"/>
      <c r="K18" s="51"/>
      <c r="L18" s="51"/>
      <c r="M18" s="49">
        <f t="shared" si="1"/>
        <v>4</v>
      </c>
      <c r="N18" s="54">
        <f t="shared" si="2"/>
        <v>140</v>
      </c>
      <c r="O18" s="10"/>
    </row>
    <row r="19" spans="2:15" ht="39.950000000000003" customHeight="1">
      <c r="B19" s="5"/>
      <c r="C19" s="45">
        <v>8</v>
      </c>
      <c r="D19" s="50">
        <f t="shared" si="3"/>
        <v>136</v>
      </c>
      <c r="E19" s="51"/>
      <c r="F19" s="51"/>
      <c r="G19" s="51">
        <v>4</v>
      </c>
      <c r="H19" s="49">
        <f t="shared" si="0"/>
        <v>132</v>
      </c>
      <c r="I19" s="50">
        <f t="shared" si="4"/>
        <v>4</v>
      </c>
      <c r="J19" s="55"/>
      <c r="K19" s="51">
        <v>2</v>
      </c>
      <c r="L19" s="51"/>
      <c r="M19" s="49">
        <f t="shared" si="1"/>
        <v>2</v>
      </c>
      <c r="N19" s="54">
        <f t="shared" si="2"/>
        <v>134</v>
      </c>
      <c r="O19" s="10"/>
    </row>
    <row r="20" spans="2:15" ht="39.950000000000003" customHeight="1">
      <c r="B20" s="5"/>
      <c r="C20" s="45">
        <v>9</v>
      </c>
      <c r="D20" s="50">
        <f t="shared" si="3"/>
        <v>132</v>
      </c>
      <c r="E20" s="51"/>
      <c r="F20" s="51"/>
      <c r="G20" s="51">
        <v>4</v>
      </c>
      <c r="H20" s="49">
        <f t="shared" si="0"/>
        <v>128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130</v>
      </c>
      <c r="O20" s="10"/>
    </row>
    <row r="21" spans="2:15" ht="39.950000000000003" customHeight="1">
      <c r="B21" s="5"/>
      <c r="C21" s="45">
        <v>10</v>
      </c>
      <c r="D21" s="50">
        <f t="shared" si="3"/>
        <v>128</v>
      </c>
      <c r="E21" s="51"/>
      <c r="F21" s="51"/>
      <c r="G21" s="51"/>
      <c r="H21" s="49">
        <f t="shared" si="0"/>
        <v>128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130</v>
      </c>
      <c r="O21" s="10"/>
    </row>
    <row r="22" spans="2:15" ht="39.950000000000003" customHeight="1">
      <c r="B22" s="5"/>
      <c r="C22" s="45">
        <v>11</v>
      </c>
      <c r="D22" s="50">
        <f t="shared" si="3"/>
        <v>128</v>
      </c>
      <c r="E22" s="51"/>
      <c r="F22" s="51"/>
      <c r="G22" s="51"/>
      <c r="H22" s="49">
        <f t="shared" si="0"/>
        <v>128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130</v>
      </c>
      <c r="O22" s="10"/>
    </row>
    <row r="23" spans="2:15" ht="39.950000000000003" customHeight="1">
      <c r="B23" s="5"/>
      <c r="C23" s="45">
        <v>12</v>
      </c>
      <c r="D23" s="50">
        <f t="shared" si="3"/>
        <v>128</v>
      </c>
      <c r="E23" s="51"/>
      <c r="F23" s="51"/>
      <c r="G23" s="51"/>
      <c r="H23" s="49">
        <f t="shared" si="0"/>
        <v>128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130</v>
      </c>
      <c r="O23" s="10"/>
    </row>
    <row r="24" spans="2:15" ht="39.950000000000003" customHeight="1">
      <c r="B24" s="5"/>
      <c r="C24" s="45">
        <v>13</v>
      </c>
      <c r="D24" s="50">
        <f t="shared" si="3"/>
        <v>128</v>
      </c>
      <c r="E24" s="51"/>
      <c r="F24" s="51"/>
      <c r="G24" s="51">
        <v>21</v>
      </c>
      <c r="H24" s="49">
        <f t="shared" si="0"/>
        <v>107</v>
      </c>
      <c r="I24" s="50">
        <f t="shared" si="4"/>
        <v>2</v>
      </c>
      <c r="J24" s="55">
        <v>4</v>
      </c>
      <c r="K24" s="51"/>
      <c r="L24" s="51"/>
      <c r="M24" s="49">
        <f t="shared" si="1"/>
        <v>6</v>
      </c>
      <c r="N24" s="54">
        <f t="shared" si="2"/>
        <v>113</v>
      </c>
      <c r="O24" s="10"/>
    </row>
    <row r="25" spans="2:15" ht="39.950000000000003" customHeight="1">
      <c r="B25" s="5"/>
      <c r="C25" s="45">
        <v>14</v>
      </c>
      <c r="D25" s="50">
        <f t="shared" si="3"/>
        <v>107</v>
      </c>
      <c r="E25" s="51"/>
      <c r="F25" s="51"/>
      <c r="G25" s="51"/>
      <c r="H25" s="49">
        <f t="shared" si="0"/>
        <v>107</v>
      </c>
      <c r="I25" s="50">
        <f t="shared" si="4"/>
        <v>6</v>
      </c>
      <c r="J25" s="55"/>
      <c r="K25" s="51"/>
      <c r="L25" s="51"/>
      <c r="M25" s="49">
        <f t="shared" si="1"/>
        <v>6</v>
      </c>
      <c r="N25" s="54">
        <f t="shared" si="2"/>
        <v>113</v>
      </c>
      <c r="O25" s="10"/>
    </row>
    <row r="26" spans="2:15" ht="39.950000000000003" customHeight="1">
      <c r="B26" s="5"/>
      <c r="C26" s="45">
        <v>15</v>
      </c>
      <c r="D26" s="50">
        <f t="shared" si="3"/>
        <v>107</v>
      </c>
      <c r="E26" s="51"/>
      <c r="F26" s="51"/>
      <c r="G26" s="51">
        <v>2</v>
      </c>
      <c r="H26" s="49">
        <f t="shared" si="0"/>
        <v>105</v>
      </c>
      <c r="I26" s="50">
        <f t="shared" si="4"/>
        <v>6</v>
      </c>
      <c r="J26" s="55"/>
      <c r="K26" s="51"/>
      <c r="L26" s="51"/>
      <c r="M26" s="49">
        <f t="shared" si="1"/>
        <v>6</v>
      </c>
      <c r="N26" s="54">
        <f t="shared" si="2"/>
        <v>111</v>
      </c>
      <c r="O26" s="10"/>
    </row>
    <row r="27" spans="2:15" ht="39.950000000000003" customHeight="1">
      <c r="B27" s="5"/>
      <c r="C27" s="45">
        <v>16</v>
      </c>
      <c r="D27" s="50">
        <f t="shared" si="3"/>
        <v>105</v>
      </c>
      <c r="E27" s="51"/>
      <c r="F27" s="51"/>
      <c r="G27" s="51">
        <v>18</v>
      </c>
      <c r="H27" s="49">
        <f t="shared" si="0"/>
        <v>87</v>
      </c>
      <c r="I27" s="50">
        <f t="shared" si="4"/>
        <v>6</v>
      </c>
      <c r="J27" s="55">
        <v>18</v>
      </c>
      <c r="K27" s="51">
        <v>12</v>
      </c>
      <c r="L27" s="51"/>
      <c r="M27" s="49">
        <f t="shared" si="1"/>
        <v>12</v>
      </c>
      <c r="N27" s="54">
        <f t="shared" si="2"/>
        <v>99</v>
      </c>
      <c r="O27" s="10"/>
    </row>
    <row r="28" spans="2:15" ht="39.950000000000003" customHeight="1">
      <c r="B28" s="5"/>
      <c r="C28" s="45">
        <v>17</v>
      </c>
      <c r="D28" s="50">
        <f t="shared" si="3"/>
        <v>87</v>
      </c>
      <c r="E28" s="51"/>
      <c r="F28" s="51"/>
      <c r="G28" s="51"/>
      <c r="H28" s="49">
        <f t="shared" si="0"/>
        <v>87</v>
      </c>
      <c r="I28" s="50">
        <f t="shared" si="4"/>
        <v>12</v>
      </c>
      <c r="J28" s="55"/>
      <c r="K28" s="51"/>
      <c r="L28" s="51"/>
      <c r="M28" s="49">
        <f t="shared" si="1"/>
        <v>12</v>
      </c>
      <c r="N28" s="54">
        <f t="shared" si="2"/>
        <v>99</v>
      </c>
      <c r="O28" s="10"/>
    </row>
    <row r="29" spans="2:15" ht="39.950000000000003" customHeight="1">
      <c r="B29" s="5"/>
      <c r="C29" s="45">
        <v>18</v>
      </c>
      <c r="D29" s="50">
        <f t="shared" si="3"/>
        <v>87</v>
      </c>
      <c r="E29" s="51"/>
      <c r="F29" s="51"/>
      <c r="G29" s="51"/>
      <c r="H29" s="49">
        <f t="shared" si="0"/>
        <v>87</v>
      </c>
      <c r="I29" s="50">
        <f t="shared" si="4"/>
        <v>12</v>
      </c>
      <c r="J29" s="55"/>
      <c r="K29" s="51"/>
      <c r="L29" s="51"/>
      <c r="M29" s="49">
        <f t="shared" si="1"/>
        <v>12</v>
      </c>
      <c r="N29" s="54">
        <f t="shared" si="2"/>
        <v>99</v>
      </c>
      <c r="O29" s="10"/>
    </row>
    <row r="30" spans="2:15" ht="39.950000000000003" customHeight="1">
      <c r="B30" s="5"/>
      <c r="C30" s="45">
        <v>19</v>
      </c>
      <c r="D30" s="50">
        <f t="shared" si="3"/>
        <v>87</v>
      </c>
      <c r="E30" s="51"/>
      <c r="F30" s="51"/>
      <c r="G30" s="51"/>
      <c r="H30" s="49">
        <f t="shared" si="0"/>
        <v>87</v>
      </c>
      <c r="I30" s="50">
        <f t="shared" si="4"/>
        <v>12</v>
      </c>
      <c r="J30" s="55"/>
      <c r="K30" s="51"/>
      <c r="L30" s="51"/>
      <c r="M30" s="49">
        <f t="shared" si="1"/>
        <v>12</v>
      </c>
      <c r="N30" s="54">
        <f t="shared" si="2"/>
        <v>99</v>
      </c>
      <c r="O30" s="10"/>
    </row>
    <row r="31" spans="2:15" ht="39.950000000000003" customHeight="1">
      <c r="B31" s="5"/>
      <c r="C31" s="45">
        <v>20</v>
      </c>
      <c r="D31" s="50">
        <f t="shared" si="3"/>
        <v>87</v>
      </c>
      <c r="E31" s="51">
        <v>2</v>
      </c>
      <c r="F31" s="51"/>
      <c r="G31" s="51"/>
      <c r="H31" s="49">
        <f t="shared" si="0"/>
        <v>89</v>
      </c>
      <c r="I31" s="50">
        <f t="shared" si="4"/>
        <v>12</v>
      </c>
      <c r="J31" s="55"/>
      <c r="K31" s="51"/>
      <c r="L31" s="51">
        <v>2</v>
      </c>
      <c r="M31" s="49">
        <f t="shared" si="1"/>
        <v>10</v>
      </c>
      <c r="N31" s="54">
        <f t="shared" si="2"/>
        <v>99</v>
      </c>
      <c r="O31" s="10"/>
    </row>
    <row r="32" spans="2:15" ht="39.950000000000003" customHeight="1">
      <c r="B32" s="5"/>
      <c r="C32" s="45">
        <v>21</v>
      </c>
      <c r="D32" s="50">
        <f t="shared" si="3"/>
        <v>89</v>
      </c>
      <c r="E32" s="51"/>
      <c r="F32" s="51"/>
      <c r="G32" s="51">
        <v>1</v>
      </c>
      <c r="H32" s="49">
        <f t="shared" si="0"/>
        <v>88</v>
      </c>
      <c r="I32" s="50">
        <f t="shared" si="4"/>
        <v>10</v>
      </c>
      <c r="J32" s="55"/>
      <c r="K32" s="51"/>
      <c r="L32" s="51"/>
      <c r="M32" s="49">
        <f t="shared" si="1"/>
        <v>10</v>
      </c>
      <c r="N32" s="54">
        <f t="shared" si="2"/>
        <v>98</v>
      </c>
      <c r="O32" s="10"/>
    </row>
    <row r="33" spans="2:15" ht="39.950000000000003" customHeight="1">
      <c r="B33" s="5"/>
      <c r="C33" s="45">
        <v>22</v>
      </c>
      <c r="D33" s="50">
        <f t="shared" si="3"/>
        <v>88</v>
      </c>
      <c r="E33" s="51"/>
      <c r="F33" s="51"/>
      <c r="G33" s="51">
        <v>8</v>
      </c>
      <c r="H33" s="49">
        <f t="shared" si="0"/>
        <v>80</v>
      </c>
      <c r="I33" s="50">
        <f t="shared" si="4"/>
        <v>10</v>
      </c>
      <c r="J33" s="55"/>
      <c r="K33" s="51"/>
      <c r="L33" s="51"/>
      <c r="M33" s="49">
        <f t="shared" si="1"/>
        <v>10</v>
      </c>
      <c r="N33" s="54">
        <f t="shared" si="2"/>
        <v>90</v>
      </c>
      <c r="O33" s="10"/>
    </row>
    <row r="34" spans="2:15" ht="39.950000000000003" customHeight="1">
      <c r="B34" s="5"/>
      <c r="C34" s="45">
        <v>23</v>
      </c>
      <c r="D34" s="50">
        <f t="shared" si="3"/>
        <v>80</v>
      </c>
      <c r="E34" s="51"/>
      <c r="F34" s="51"/>
      <c r="G34" s="51"/>
      <c r="H34" s="49">
        <f t="shared" si="0"/>
        <v>80</v>
      </c>
      <c r="I34" s="50">
        <f t="shared" si="4"/>
        <v>10</v>
      </c>
      <c r="J34" s="55"/>
      <c r="K34" s="51"/>
      <c r="L34" s="51"/>
      <c r="M34" s="49">
        <f t="shared" si="1"/>
        <v>10</v>
      </c>
      <c r="N34" s="54">
        <f t="shared" si="2"/>
        <v>90</v>
      </c>
      <c r="O34" s="10"/>
    </row>
    <row r="35" spans="2:15" ht="39.950000000000003" customHeight="1">
      <c r="B35" s="5"/>
      <c r="C35" s="45">
        <v>24</v>
      </c>
      <c r="D35" s="50">
        <f t="shared" si="3"/>
        <v>80</v>
      </c>
      <c r="E35" s="51"/>
      <c r="F35" s="51"/>
      <c r="G35" s="51"/>
      <c r="H35" s="49">
        <f t="shared" si="0"/>
        <v>80</v>
      </c>
      <c r="I35" s="50">
        <f t="shared" si="4"/>
        <v>10</v>
      </c>
      <c r="J35" s="55"/>
      <c r="K35" s="51"/>
      <c r="L35" s="51"/>
      <c r="M35" s="49">
        <f t="shared" si="1"/>
        <v>10</v>
      </c>
      <c r="N35" s="54">
        <f t="shared" si="2"/>
        <v>90</v>
      </c>
      <c r="O35" s="10"/>
    </row>
    <row r="36" spans="2:15" ht="39.950000000000003" customHeight="1">
      <c r="B36" s="5"/>
      <c r="C36" s="45">
        <v>25</v>
      </c>
      <c r="D36" s="50">
        <f t="shared" si="3"/>
        <v>80</v>
      </c>
      <c r="E36" s="51"/>
      <c r="F36" s="51"/>
      <c r="G36" s="51">
        <v>2</v>
      </c>
      <c r="H36" s="49">
        <f t="shared" si="0"/>
        <v>78</v>
      </c>
      <c r="I36" s="50">
        <f t="shared" si="4"/>
        <v>10</v>
      </c>
      <c r="J36" s="55"/>
      <c r="K36" s="51"/>
      <c r="L36" s="51"/>
      <c r="M36" s="49">
        <f t="shared" si="1"/>
        <v>10</v>
      </c>
      <c r="N36" s="54">
        <f t="shared" si="2"/>
        <v>88</v>
      </c>
      <c r="O36" s="10"/>
    </row>
    <row r="37" spans="2:15" ht="39.950000000000003" customHeight="1">
      <c r="B37" s="5"/>
      <c r="C37" s="45">
        <v>26</v>
      </c>
      <c r="D37" s="50">
        <f t="shared" si="3"/>
        <v>78</v>
      </c>
      <c r="E37" s="51"/>
      <c r="F37" s="51"/>
      <c r="G37" s="51">
        <v>8</v>
      </c>
      <c r="H37" s="49">
        <f t="shared" si="0"/>
        <v>70</v>
      </c>
      <c r="I37" s="50">
        <f t="shared" si="4"/>
        <v>10</v>
      </c>
      <c r="J37" s="55"/>
      <c r="K37" s="51"/>
      <c r="L37" s="51"/>
      <c r="M37" s="49">
        <f t="shared" si="1"/>
        <v>10</v>
      </c>
      <c r="N37" s="54">
        <f t="shared" si="2"/>
        <v>80</v>
      </c>
      <c r="O37" s="10"/>
    </row>
    <row r="38" spans="2:15" ht="39.950000000000003" customHeight="1">
      <c r="B38" s="5"/>
      <c r="C38" s="45">
        <v>27</v>
      </c>
      <c r="D38" s="50">
        <f t="shared" si="3"/>
        <v>70</v>
      </c>
      <c r="E38" s="51"/>
      <c r="F38" s="51"/>
      <c r="G38" s="51">
        <v>4</v>
      </c>
      <c r="H38" s="49">
        <f t="shared" si="0"/>
        <v>66</v>
      </c>
      <c r="I38" s="50">
        <f t="shared" si="4"/>
        <v>10</v>
      </c>
      <c r="J38" s="55"/>
      <c r="K38" s="51"/>
      <c r="L38" s="51"/>
      <c r="M38" s="49">
        <f t="shared" si="1"/>
        <v>10</v>
      </c>
      <c r="N38" s="54">
        <f t="shared" si="2"/>
        <v>76</v>
      </c>
      <c r="O38" s="10"/>
    </row>
    <row r="39" spans="2:15" ht="39.950000000000003" customHeight="1">
      <c r="B39" s="5"/>
      <c r="C39" s="45">
        <v>28</v>
      </c>
      <c r="D39" s="50">
        <f t="shared" si="3"/>
        <v>66</v>
      </c>
      <c r="E39" s="51"/>
      <c r="F39" s="51"/>
      <c r="G39" s="51"/>
      <c r="H39" s="49">
        <f t="shared" si="0"/>
        <v>66</v>
      </c>
      <c r="I39" s="50">
        <f t="shared" si="4"/>
        <v>10</v>
      </c>
      <c r="J39" s="55"/>
      <c r="K39" s="51"/>
      <c r="L39" s="51"/>
      <c r="M39" s="49">
        <f t="shared" si="1"/>
        <v>10</v>
      </c>
      <c r="N39" s="54">
        <f t="shared" si="2"/>
        <v>76</v>
      </c>
      <c r="O39" s="10"/>
    </row>
    <row r="40" spans="2:15" ht="39.950000000000003" customHeight="1">
      <c r="B40" s="5"/>
      <c r="C40" s="45">
        <v>29</v>
      </c>
      <c r="D40" s="50">
        <f t="shared" si="3"/>
        <v>66</v>
      </c>
      <c r="E40" s="51"/>
      <c r="F40" s="51"/>
      <c r="G40" s="51"/>
      <c r="H40" s="49">
        <f t="shared" si="0"/>
        <v>66</v>
      </c>
      <c r="I40" s="50">
        <f t="shared" si="4"/>
        <v>10</v>
      </c>
      <c r="J40" s="55"/>
      <c r="K40" s="51"/>
      <c r="L40" s="51"/>
      <c r="M40" s="49">
        <f t="shared" si="1"/>
        <v>10</v>
      </c>
      <c r="N40" s="54">
        <f t="shared" si="2"/>
        <v>76</v>
      </c>
      <c r="O40" s="10"/>
    </row>
    <row r="41" spans="2:15" ht="39.950000000000003" customHeight="1">
      <c r="B41" s="5"/>
      <c r="C41" s="45">
        <v>30</v>
      </c>
      <c r="D41" s="50">
        <f t="shared" si="3"/>
        <v>66</v>
      </c>
      <c r="E41" s="51"/>
      <c r="F41" s="51"/>
      <c r="G41" s="51"/>
      <c r="H41" s="49">
        <f t="shared" si="0"/>
        <v>66</v>
      </c>
      <c r="I41" s="50">
        <f t="shared" si="4"/>
        <v>10</v>
      </c>
      <c r="J41" s="55"/>
      <c r="K41" s="51"/>
      <c r="L41" s="51"/>
      <c r="M41" s="49">
        <f t="shared" si="1"/>
        <v>10</v>
      </c>
      <c r="N41" s="54">
        <f t="shared" si="2"/>
        <v>76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66</v>
      </c>
      <c r="E42" s="52"/>
      <c r="F42" s="52"/>
      <c r="G42" s="52"/>
      <c r="H42" s="49">
        <f t="shared" si="0"/>
        <v>66</v>
      </c>
      <c r="I42" s="50">
        <f t="shared" si="4"/>
        <v>10</v>
      </c>
      <c r="J42" s="56"/>
      <c r="K42" s="52"/>
      <c r="L42" s="52"/>
      <c r="M42" s="49">
        <f t="shared" si="1"/>
        <v>10</v>
      </c>
      <c r="N42" s="54">
        <f t="shared" si="2"/>
        <v>76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</v>
      </c>
      <c r="F44" s="58">
        <f>SUM($F12:$F42)</f>
        <v>0</v>
      </c>
      <c r="G44" s="59">
        <f>SUM($G12:$G42)</f>
        <v>102</v>
      </c>
      <c r="H44" s="22"/>
      <c r="I44" s="11"/>
      <c r="J44" s="57">
        <f>SUM($J12:$J42)</f>
        <v>24</v>
      </c>
      <c r="K44" s="58">
        <f>SUM($K12:$K42)</f>
        <v>16</v>
      </c>
      <c r="L44" s="59">
        <f>SUM($L12:$L42)</f>
        <v>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60" zoomScaleNormal="60" workbookViewId="0">
      <pane ySplit="12" topLeftCell="A36" activePane="bottomLeft" state="frozen"/>
      <selection pane="bottomLeft" activeCell="K39" sqref="K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580</v>
      </c>
      <c r="E12" s="48"/>
      <c r="F12" s="48"/>
      <c r="G12" s="48">
        <v>48</v>
      </c>
      <c r="H12" s="49">
        <f>$D12+$E12+$F12-$G12</f>
        <v>532</v>
      </c>
      <c r="I12" s="47">
        <v>57</v>
      </c>
      <c r="J12" s="53">
        <v>9</v>
      </c>
      <c r="K12" s="48">
        <v>8</v>
      </c>
      <c r="L12" s="48"/>
      <c r="M12" s="49">
        <f>$I12+$J12-$K12-$L12</f>
        <v>58</v>
      </c>
      <c r="N12" s="54">
        <f>$H12+$M12</f>
        <v>590</v>
      </c>
      <c r="O12" s="10"/>
    </row>
    <row r="13" spans="2:15" ht="39.950000000000003" customHeight="1">
      <c r="B13" s="5"/>
      <c r="C13" s="45">
        <v>2</v>
      </c>
      <c r="D13" s="50">
        <f>$H12</f>
        <v>532</v>
      </c>
      <c r="E13" s="51"/>
      <c r="F13" s="51"/>
      <c r="G13" s="51">
        <v>28</v>
      </c>
      <c r="H13" s="49">
        <f t="shared" ref="H13:H42" si="0">$D13+$E13+$F13-$G13</f>
        <v>504</v>
      </c>
      <c r="I13" s="50">
        <f>$M12</f>
        <v>58</v>
      </c>
      <c r="J13" s="55"/>
      <c r="K13" s="51"/>
      <c r="L13" s="51"/>
      <c r="M13" s="49">
        <f t="shared" ref="M13:M42" si="1">$I13+$J13-$K13-$L13</f>
        <v>58</v>
      </c>
      <c r="N13" s="54">
        <f t="shared" ref="N13:N42" si="2">$H13+$M13</f>
        <v>562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504</v>
      </c>
      <c r="E14" s="51"/>
      <c r="F14" s="51"/>
      <c r="G14" s="51">
        <v>71</v>
      </c>
      <c r="H14" s="49">
        <f t="shared" si="0"/>
        <v>433</v>
      </c>
      <c r="I14" s="50">
        <f t="shared" ref="I14:I42" si="4">$M13</f>
        <v>58</v>
      </c>
      <c r="J14" s="55">
        <v>5</v>
      </c>
      <c r="K14" s="51">
        <v>5</v>
      </c>
      <c r="L14" s="51"/>
      <c r="M14" s="49">
        <f t="shared" si="1"/>
        <v>58</v>
      </c>
      <c r="N14" s="54">
        <f t="shared" si="2"/>
        <v>491</v>
      </c>
      <c r="O14" s="10"/>
    </row>
    <row r="15" spans="2:15" ht="39.950000000000003" customHeight="1">
      <c r="B15" s="5"/>
      <c r="C15" s="45">
        <v>4</v>
      </c>
      <c r="D15" s="50">
        <f t="shared" si="3"/>
        <v>433</v>
      </c>
      <c r="E15" s="51"/>
      <c r="F15" s="51"/>
      <c r="G15" s="51">
        <v>46</v>
      </c>
      <c r="H15" s="49">
        <f t="shared" si="0"/>
        <v>387</v>
      </c>
      <c r="I15" s="50">
        <f t="shared" si="4"/>
        <v>58</v>
      </c>
      <c r="J15" s="55">
        <v>10</v>
      </c>
      <c r="K15" s="51"/>
      <c r="L15" s="51"/>
      <c r="M15" s="49">
        <f t="shared" si="1"/>
        <v>68</v>
      </c>
      <c r="N15" s="54">
        <f t="shared" si="2"/>
        <v>455</v>
      </c>
      <c r="O15" s="10"/>
    </row>
    <row r="16" spans="2:15" ht="39.950000000000003" customHeight="1">
      <c r="B16" s="5"/>
      <c r="C16" s="45">
        <v>5</v>
      </c>
      <c r="D16" s="50">
        <f t="shared" si="3"/>
        <v>387</v>
      </c>
      <c r="E16" s="51"/>
      <c r="F16" s="51"/>
      <c r="G16" s="51">
        <v>8</v>
      </c>
      <c r="H16" s="49">
        <f t="shared" si="0"/>
        <v>379</v>
      </c>
      <c r="I16" s="50">
        <f t="shared" si="4"/>
        <v>68</v>
      </c>
      <c r="J16" s="55"/>
      <c r="K16" s="51"/>
      <c r="L16" s="51"/>
      <c r="M16" s="49">
        <f t="shared" si="1"/>
        <v>68</v>
      </c>
      <c r="N16" s="54">
        <f t="shared" si="2"/>
        <v>447</v>
      </c>
      <c r="O16" s="10"/>
    </row>
    <row r="17" spans="2:15" ht="39.950000000000003" customHeight="1">
      <c r="B17" s="5"/>
      <c r="C17" s="45">
        <v>6</v>
      </c>
      <c r="D17" s="50">
        <f t="shared" si="3"/>
        <v>379</v>
      </c>
      <c r="E17" s="51">
        <v>2</v>
      </c>
      <c r="F17" s="51"/>
      <c r="G17" s="51">
        <v>94</v>
      </c>
      <c r="H17" s="49">
        <f t="shared" si="0"/>
        <v>287</v>
      </c>
      <c r="I17" s="50">
        <f t="shared" si="4"/>
        <v>68</v>
      </c>
      <c r="J17" s="55">
        <v>4</v>
      </c>
      <c r="K17" s="51">
        <v>3</v>
      </c>
      <c r="L17" s="51">
        <v>2</v>
      </c>
      <c r="M17" s="49">
        <f t="shared" si="1"/>
        <v>67</v>
      </c>
      <c r="N17" s="54">
        <f t="shared" si="2"/>
        <v>354</v>
      </c>
      <c r="O17" s="10"/>
    </row>
    <row r="18" spans="2:15" ht="39.950000000000003" customHeight="1">
      <c r="B18" s="5"/>
      <c r="C18" s="45">
        <v>7</v>
      </c>
      <c r="D18" s="50">
        <f t="shared" si="3"/>
        <v>287</v>
      </c>
      <c r="E18" s="51"/>
      <c r="F18" s="51"/>
      <c r="G18" s="51"/>
      <c r="H18" s="49">
        <f t="shared" si="0"/>
        <v>287</v>
      </c>
      <c r="I18" s="50">
        <f t="shared" si="4"/>
        <v>67</v>
      </c>
      <c r="J18" s="55"/>
      <c r="K18" s="51"/>
      <c r="L18" s="51"/>
      <c r="M18" s="49">
        <f t="shared" si="1"/>
        <v>67</v>
      </c>
      <c r="N18" s="54">
        <f t="shared" si="2"/>
        <v>354</v>
      </c>
      <c r="O18" s="10"/>
    </row>
    <row r="19" spans="2:15" ht="39.950000000000003" customHeight="1">
      <c r="B19" s="5"/>
      <c r="C19" s="45">
        <v>8</v>
      </c>
      <c r="D19" s="50">
        <f t="shared" si="3"/>
        <v>287</v>
      </c>
      <c r="E19" s="51"/>
      <c r="F19" s="51"/>
      <c r="G19" s="51">
        <v>24</v>
      </c>
      <c r="H19" s="49">
        <f t="shared" si="0"/>
        <v>263</v>
      </c>
      <c r="I19" s="50">
        <f t="shared" si="4"/>
        <v>67</v>
      </c>
      <c r="J19" s="55"/>
      <c r="K19" s="51">
        <v>4</v>
      </c>
      <c r="L19" s="51"/>
      <c r="M19" s="49">
        <f t="shared" si="1"/>
        <v>63</v>
      </c>
      <c r="N19" s="54">
        <f t="shared" si="2"/>
        <v>326</v>
      </c>
      <c r="O19" s="10"/>
    </row>
    <row r="20" spans="2:15" ht="39.950000000000003" customHeight="1">
      <c r="B20" s="5"/>
      <c r="C20" s="45">
        <v>9</v>
      </c>
      <c r="D20" s="50">
        <f t="shared" si="3"/>
        <v>263</v>
      </c>
      <c r="E20" s="51"/>
      <c r="F20" s="51"/>
      <c r="G20" s="51">
        <v>8</v>
      </c>
      <c r="H20" s="49">
        <f t="shared" si="0"/>
        <v>255</v>
      </c>
      <c r="I20" s="50">
        <f t="shared" si="4"/>
        <v>63</v>
      </c>
      <c r="J20" s="55"/>
      <c r="K20" s="51"/>
      <c r="L20" s="51"/>
      <c r="M20" s="49">
        <f t="shared" si="1"/>
        <v>63</v>
      </c>
      <c r="N20" s="54">
        <f t="shared" si="2"/>
        <v>318</v>
      </c>
      <c r="O20" s="10"/>
    </row>
    <row r="21" spans="2:15" ht="39.950000000000003" customHeight="1">
      <c r="B21" s="5"/>
      <c r="C21" s="45">
        <v>10</v>
      </c>
      <c r="D21" s="50">
        <f t="shared" si="3"/>
        <v>255</v>
      </c>
      <c r="E21" s="51">
        <v>120</v>
      </c>
      <c r="F21" s="51"/>
      <c r="G21" s="51">
        <v>44</v>
      </c>
      <c r="H21" s="49">
        <f t="shared" si="0"/>
        <v>331</v>
      </c>
      <c r="I21" s="50">
        <f t="shared" si="4"/>
        <v>63</v>
      </c>
      <c r="J21" s="55">
        <v>6</v>
      </c>
      <c r="K21" s="51">
        <v>6</v>
      </c>
      <c r="L21" s="51"/>
      <c r="M21" s="49">
        <f t="shared" si="1"/>
        <v>63</v>
      </c>
      <c r="N21" s="54">
        <f t="shared" si="2"/>
        <v>394</v>
      </c>
      <c r="O21" s="10"/>
    </row>
    <row r="22" spans="2:15" ht="39.950000000000003" customHeight="1">
      <c r="B22" s="5"/>
      <c r="C22" s="45">
        <v>11</v>
      </c>
      <c r="D22" s="50">
        <f t="shared" si="3"/>
        <v>331</v>
      </c>
      <c r="E22" s="51"/>
      <c r="F22" s="51"/>
      <c r="G22" s="51">
        <v>36</v>
      </c>
      <c r="H22" s="49">
        <f t="shared" si="0"/>
        <v>295</v>
      </c>
      <c r="I22" s="50">
        <f t="shared" si="4"/>
        <v>63</v>
      </c>
      <c r="J22" s="55">
        <v>7</v>
      </c>
      <c r="K22" s="51"/>
      <c r="L22" s="51"/>
      <c r="M22" s="49">
        <f t="shared" si="1"/>
        <v>70</v>
      </c>
      <c r="N22" s="54">
        <f t="shared" si="2"/>
        <v>365</v>
      </c>
      <c r="O22" s="10"/>
    </row>
    <row r="23" spans="2:15" ht="39.950000000000003" customHeight="1">
      <c r="B23" s="5"/>
      <c r="C23" s="45">
        <v>12</v>
      </c>
      <c r="D23" s="50">
        <f t="shared" si="3"/>
        <v>295</v>
      </c>
      <c r="E23" s="51"/>
      <c r="F23" s="51"/>
      <c r="G23" s="51">
        <v>4</v>
      </c>
      <c r="H23" s="49">
        <f t="shared" si="0"/>
        <v>291</v>
      </c>
      <c r="I23" s="50">
        <f t="shared" si="4"/>
        <v>70</v>
      </c>
      <c r="J23" s="55"/>
      <c r="K23" s="51"/>
      <c r="L23" s="51"/>
      <c r="M23" s="49">
        <f t="shared" si="1"/>
        <v>70</v>
      </c>
      <c r="N23" s="54">
        <f t="shared" si="2"/>
        <v>361</v>
      </c>
      <c r="O23" s="10"/>
    </row>
    <row r="24" spans="2:15" ht="39.950000000000003" customHeight="1">
      <c r="B24" s="5"/>
      <c r="C24" s="45">
        <v>13</v>
      </c>
      <c r="D24" s="50">
        <f t="shared" si="3"/>
        <v>291</v>
      </c>
      <c r="E24" s="51">
        <v>240</v>
      </c>
      <c r="F24" s="51"/>
      <c r="G24" s="51">
        <v>70</v>
      </c>
      <c r="H24" s="49">
        <f t="shared" si="0"/>
        <v>461</v>
      </c>
      <c r="I24" s="50">
        <f t="shared" si="4"/>
        <v>70</v>
      </c>
      <c r="J24" s="55"/>
      <c r="K24" s="51">
        <v>15</v>
      </c>
      <c r="L24" s="51"/>
      <c r="M24" s="49">
        <f t="shared" si="1"/>
        <v>55</v>
      </c>
      <c r="N24" s="54">
        <f t="shared" si="2"/>
        <v>516</v>
      </c>
      <c r="O24" s="10"/>
    </row>
    <row r="25" spans="2:15" ht="39.950000000000003" customHeight="1">
      <c r="B25" s="5"/>
      <c r="C25" s="45">
        <v>14</v>
      </c>
      <c r="D25" s="50">
        <f t="shared" si="3"/>
        <v>461</v>
      </c>
      <c r="E25" s="51"/>
      <c r="F25" s="51"/>
      <c r="G25" s="51">
        <v>24</v>
      </c>
      <c r="H25" s="49">
        <f t="shared" si="0"/>
        <v>437</v>
      </c>
      <c r="I25" s="50">
        <f t="shared" si="4"/>
        <v>55</v>
      </c>
      <c r="J25" s="55">
        <v>4</v>
      </c>
      <c r="K25" s="51">
        <v>10</v>
      </c>
      <c r="L25" s="51"/>
      <c r="M25" s="49">
        <f t="shared" si="1"/>
        <v>49</v>
      </c>
      <c r="N25" s="54">
        <f t="shared" si="2"/>
        <v>486</v>
      </c>
      <c r="O25" s="10"/>
    </row>
    <row r="26" spans="2:15" ht="39.950000000000003" customHeight="1">
      <c r="B26" s="5"/>
      <c r="C26" s="45">
        <v>15</v>
      </c>
      <c r="D26" s="50">
        <f t="shared" si="3"/>
        <v>437</v>
      </c>
      <c r="E26" s="51"/>
      <c r="F26" s="51"/>
      <c r="G26" s="51">
        <v>44</v>
      </c>
      <c r="H26" s="49">
        <f t="shared" si="0"/>
        <v>393</v>
      </c>
      <c r="I26" s="50">
        <f t="shared" si="4"/>
        <v>49</v>
      </c>
      <c r="J26" s="55"/>
      <c r="K26" s="51"/>
      <c r="L26" s="51"/>
      <c r="M26" s="49">
        <f t="shared" si="1"/>
        <v>49</v>
      </c>
      <c r="N26" s="54">
        <f t="shared" si="2"/>
        <v>442</v>
      </c>
      <c r="O26" s="10"/>
    </row>
    <row r="27" spans="2:15" ht="39.950000000000003" customHeight="1">
      <c r="B27" s="5"/>
      <c r="C27" s="45">
        <v>16</v>
      </c>
      <c r="D27" s="50">
        <f t="shared" si="3"/>
        <v>393</v>
      </c>
      <c r="E27" s="51">
        <v>1</v>
      </c>
      <c r="F27" s="51"/>
      <c r="G27" s="51">
        <v>48</v>
      </c>
      <c r="H27" s="49">
        <f t="shared" si="0"/>
        <v>346</v>
      </c>
      <c r="I27" s="50">
        <f t="shared" si="4"/>
        <v>49</v>
      </c>
      <c r="J27" s="55">
        <v>5</v>
      </c>
      <c r="K27" s="51"/>
      <c r="L27" s="51">
        <v>1</v>
      </c>
      <c r="M27" s="49">
        <f t="shared" si="1"/>
        <v>53</v>
      </c>
      <c r="N27" s="54">
        <f t="shared" si="2"/>
        <v>399</v>
      </c>
      <c r="O27" s="10"/>
    </row>
    <row r="28" spans="2:15" ht="39.950000000000003" customHeight="1">
      <c r="B28" s="5"/>
      <c r="C28" s="45">
        <v>17</v>
      </c>
      <c r="D28" s="50">
        <f t="shared" si="3"/>
        <v>346</v>
      </c>
      <c r="E28" s="51"/>
      <c r="F28" s="51"/>
      <c r="G28" s="51">
        <v>12</v>
      </c>
      <c r="H28" s="49">
        <f t="shared" si="0"/>
        <v>334</v>
      </c>
      <c r="I28" s="50">
        <f t="shared" si="4"/>
        <v>53</v>
      </c>
      <c r="J28" s="55">
        <v>4</v>
      </c>
      <c r="K28" s="51">
        <v>12</v>
      </c>
      <c r="L28" s="51"/>
      <c r="M28" s="49">
        <f t="shared" si="1"/>
        <v>45</v>
      </c>
      <c r="N28" s="54">
        <f t="shared" si="2"/>
        <v>379</v>
      </c>
      <c r="O28" s="10"/>
    </row>
    <row r="29" spans="2:15" ht="39.950000000000003" customHeight="1">
      <c r="B29" s="5"/>
      <c r="C29" s="45">
        <v>18</v>
      </c>
      <c r="D29" s="50">
        <f t="shared" si="3"/>
        <v>334</v>
      </c>
      <c r="E29" s="51"/>
      <c r="F29" s="51"/>
      <c r="G29" s="51">
        <v>13</v>
      </c>
      <c r="H29" s="49">
        <f t="shared" si="0"/>
        <v>321</v>
      </c>
      <c r="I29" s="50">
        <f t="shared" si="4"/>
        <v>45</v>
      </c>
      <c r="J29" s="55"/>
      <c r="K29" s="51"/>
      <c r="L29" s="51"/>
      <c r="M29" s="49">
        <f t="shared" si="1"/>
        <v>45</v>
      </c>
      <c r="N29" s="54">
        <f t="shared" si="2"/>
        <v>366</v>
      </c>
      <c r="O29" s="10"/>
    </row>
    <row r="30" spans="2:15" ht="39.950000000000003" customHeight="1">
      <c r="B30" s="5"/>
      <c r="C30" s="45">
        <v>19</v>
      </c>
      <c r="D30" s="50">
        <f t="shared" si="3"/>
        <v>321</v>
      </c>
      <c r="E30" s="51"/>
      <c r="F30" s="51"/>
      <c r="G30" s="51">
        <v>18</v>
      </c>
      <c r="H30" s="49">
        <f t="shared" si="0"/>
        <v>303</v>
      </c>
      <c r="I30" s="50">
        <f t="shared" si="4"/>
        <v>45</v>
      </c>
      <c r="J30" s="55"/>
      <c r="K30" s="51"/>
      <c r="L30" s="51"/>
      <c r="M30" s="49">
        <f t="shared" si="1"/>
        <v>45</v>
      </c>
      <c r="N30" s="54">
        <f t="shared" si="2"/>
        <v>348</v>
      </c>
      <c r="O30" s="10"/>
    </row>
    <row r="31" spans="2:15" ht="39.950000000000003" customHeight="1">
      <c r="B31" s="5"/>
      <c r="C31" s="45">
        <v>20</v>
      </c>
      <c r="D31" s="50">
        <f t="shared" si="3"/>
        <v>303</v>
      </c>
      <c r="E31" s="51">
        <v>127</v>
      </c>
      <c r="F31" s="51"/>
      <c r="G31" s="51">
        <v>20</v>
      </c>
      <c r="H31" s="49">
        <f t="shared" si="0"/>
        <v>410</v>
      </c>
      <c r="I31" s="50">
        <f t="shared" si="4"/>
        <v>45</v>
      </c>
      <c r="J31" s="55">
        <v>2</v>
      </c>
      <c r="K31" s="51"/>
      <c r="L31" s="51">
        <v>7</v>
      </c>
      <c r="M31" s="49">
        <f t="shared" si="1"/>
        <v>40</v>
      </c>
      <c r="N31" s="54">
        <f t="shared" si="2"/>
        <v>450</v>
      </c>
      <c r="O31" s="10"/>
    </row>
    <row r="32" spans="2:15" ht="39.950000000000003" customHeight="1">
      <c r="B32" s="5"/>
      <c r="C32" s="45">
        <v>21</v>
      </c>
      <c r="D32" s="50">
        <f t="shared" si="3"/>
        <v>410</v>
      </c>
      <c r="E32" s="51"/>
      <c r="F32" s="51"/>
      <c r="G32" s="51">
        <v>32</v>
      </c>
      <c r="H32" s="49">
        <f t="shared" si="0"/>
        <v>378</v>
      </c>
      <c r="I32" s="50">
        <f t="shared" si="4"/>
        <v>40</v>
      </c>
      <c r="J32" s="55"/>
      <c r="K32" s="51"/>
      <c r="L32" s="51"/>
      <c r="M32" s="49">
        <f t="shared" si="1"/>
        <v>40</v>
      </c>
      <c r="N32" s="54">
        <f t="shared" si="2"/>
        <v>418</v>
      </c>
      <c r="O32" s="10"/>
    </row>
    <row r="33" spans="2:15" ht="39.950000000000003" customHeight="1">
      <c r="B33" s="5"/>
      <c r="C33" s="45">
        <v>22</v>
      </c>
      <c r="D33" s="50">
        <f t="shared" si="3"/>
        <v>378</v>
      </c>
      <c r="E33" s="51"/>
      <c r="F33" s="51"/>
      <c r="G33" s="51">
        <v>60</v>
      </c>
      <c r="H33" s="49">
        <f t="shared" si="0"/>
        <v>318</v>
      </c>
      <c r="I33" s="50">
        <f t="shared" si="4"/>
        <v>40</v>
      </c>
      <c r="J33" s="55">
        <v>1</v>
      </c>
      <c r="K33" s="51"/>
      <c r="L33" s="51"/>
      <c r="M33" s="49">
        <f t="shared" si="1"/>
        <v>41</v>
      </c>
      <c r="N33" s="54">
        <f t="shared" si="2"/>
        <v>359</v>
      </c>
      <c r="O33" s="10"/>
    </row>
    <row r="34" spans="2:15" ht="39.950000000000003" customHeight="1">
      <c r="B34" s="5"/>
      <c r="C34" s="45">
        <v>23</v>
      </c>
      <c r="D34" s="50">
        <f t="shared" si="3"/>
        <v>318</v>
      </c>
      <c r="E34" s="51"/>
      <c r="F34" s="51"/>
      <c r="G34" s="51">
        <v>50</v>
      </c>
      <c r="H34" s="49">
        <f t="shared" si="0"/>
        <v>268</v>
      </c>
      <c r="I34" s="50">
        <f t="shared" si="4"/>
        <v>41</v>
      </c>
      <c r="J34" s="55">
        <v>5</v>
      </c>
      <c r="K34" s="51">
        <v>5</v>
      </c>
      <c r="L34" s="51"/>
      <c r="M34" s="49">
        <f t="shared" si="1"/>
        <v>41</v>
      </c>
      <c r="N34" s="54">
        <f t="shared" si="2"/>
        <v>309</v>
      </c>
      <c r="O34" s="10"/>
    </row>
    <row r="35" spans="2:15" ht="39.950000000000003" customHeight="1">
      <c r="B35" s="5"/>
      <c r="C35" s="45">
        <v>24</v>
      </c>
      <c r="D35" s="50">
        <f t="shared" si="3"/>
        <v>268</v>
      </c>
      <c r="E35" s="51">
        <v>120</v>
      </c>
      <c r="F35" s="51"/>
      <c r="G35" s="51">
        <v>17</v>
      </c>
      <c r="H35" s="49">
        <f t="shared" si="0"/>
        <v>371</v>
      </c>
      <c r="I35" s="50">
        <f t="shared" si="4"/>
        <v>41</v>
      </c>
      <c r="J35" s="55"/>
      <c r="K35" s="51"/>
      <c r="L35" s="51"/>
      <c r="M35" s="49">
        <f t="shared" si="1"/>
        <v>41</v>
      </c>
      <c r="N35" s="54">
        <f t="shared" si="2"/>
        <v>412</v>
      </c>
      <c r="O35" s="10"/>
    </row>
    <row r="36" spans="2:15" ht="39.950000000000003" customHeight="1">
      <c r="B36" s="5"/>
      <c r="C36" s="45">
        <v>25</v>
      </c>
      <c r="D36" s="50">
        <f t="shared" si="3"/>
        <v>371</v>
      </c>
      <c r="E36" s="51"/>
      <c r="F36" s="51"/>
      <c r="G36" s="51">
        <v>33</v>
      </c>
      <c r="H36" s="49">
        <f t="shared" si="0"/>
        <v>338</v>
      </c>
      <c r="I36" s="50">
        <f t="shared" si="4"/>
        <v>41</v>
      </c>
      <c r="J36" s="55">
        <v>6</v>
      </c>
      <c r="K36" s="51">
        <v>4</v>
      </c>
      <c r="L36" s="51"/>
      <c r="M36" s="49">
        <f t="shared" si="1"/>
        <v>43</v>
      </c>
      <c r="N36" s="54">
        <f t="shared" si="2"/>
        <v>381</v>
      </c>
      <c r="O36" s="10"/>
    </row>
    <row r="37" spans="2:15" ht="39.950000000000003" customHeight="1">
      <c r="B37" s="5"/>
      <c r="C37" s="45">
        <v>26</v>
      </c>
      <c r="D37" s="50">
        <f t="shared" si="3"/>
        <v>338</v>
      </c>
      <c r="E37" s="51"/>
      <c r="F37" s="51"/>
      <c r="G37" s="51">
        <v>40</v>
      </c>
      <c r="H37" s="49">
        <f t="shared" si="0"/>
        <v>298</v>
      </c>
      <c r="I37" s="50">
        <f t="shared" si="4"/>
        <v>43</v>
      </c>
      <c r="J37" s="55">
        <v>5</v>
      </c>
      <c r="K37" s="51"/>
      <c r="L37" s="51"/>
      <c r="M37" s="49">
        <f t="shared" si="1"/>
        <v>48</v>
      </c>
      <c r="N37" s="54">
        <f t="shared" si="2"/>
        <v>346</v>
      </c>
      <c r="O37" s="10"/>
    </row>
    <row r="38" spans="2:15" ht="39.950000000000003" customHeight="1">
      <c r="B38" s="5"/>
      <c r="C38" s="45">
        <v>27</v>
      </c>
      <c r="D38" s="50">
        <f t="shared" si="3"/>
        <v>298</v>
      </c>
      <c r="E38" s="51">
        <v>120</v>
      </c>
      <c r="F38" s="51"/>
      <c r="G38" s="51">
        <v>4</v>
      </c>
      <c r="H38" s="49">
        <f t="shared" si="0"/>
        <v>414</v>
      </c>
      <c r="I38" s="50">
        <f t="shared" si="4"/>
        <v>48</v>
      </c>
      <c r="J38" s="55"/>
      <c r="K38" s="51">
        <v>4</v>
      </c>
      <c r="L38" s="51"/>
      <c r="M38" s="49">
        <f t="shared" si="1"/>
        <v>44</v>
      </c>
      <c r="N38" s="54">
        <f t="shared" si="2"/>
        <v>458</v>
      </c>
      <c r="O38" s="10"/>
    </row>
    <row r="39" spans="2:15" ht="39.950000000000003" customHeight="1">
      <c r="B39" s="5"/>
      <c r="C39" s="45">
        <v>28</v>
      </c>
      <c r="D39" s="50">
        <f t="shared" si="3"/>
        <v>414</v>
      </c>
      <c r="E39" s="51"/>
      <c r="F39" s="51"/>
      <c r="G39" s="51">
        <v>40</v>
      </c>
      <c r="H39" s="49">
        <f t="shared" si="0"/>
        <v>374</v>
      </c>
      <c r="I39" s="50">
        <f t="shared" si="4"/>
        <v>44</v>
      </c>
      <c r="J39" s="55"/>
      <c r="K39" s="51">
        <v>11</v>
      </c>
      <c r="L39" s="51"/>
      <c r="M39" s="49">
        <f t="shared" si="1"/>
        <v>33</v>
      </c>
      <c r="N39" s="54">
        <f t="shared" si="2"/>
        <v>407</v>
      </c>
      <c r="O39" s="10"/>
    </row>
    <row r="40" spans="2:15" ht="39.950000000000003" customHeight="1">
      <c r="B40" s="5"/>
      <c r="C40" s="45">
        <v>29</v>
      </c>
      <c r="D40" s="50">
        <f t="shared" si="3"/>
        <v>374</v>
      </c>
      <c r="E40" s="51"/>
      <c r="F40" s="51"/>
      <c r="G40" s="51"/>
      <c r="H40" s="49">
        <f t="shared" si="0"/>
        <v>374</v>
      </c>
      <c r="I40" s="50">
        <f t="shared" si="4"/>
        <v>33</v>
      </c>
      <c r="J40" s="55"/>
      <c r="K40" s="51"/>
      <c r="L40" s="51"/>
      <c r="M40" s="49">
        <f t="shared" si="1"/>
        <v>33</v>
      </c>
      <c r="N40" s="54">
        <f t="shared" si="2"/>
        <v>407</v>
      </c>
      <c r="O40" s="10"/>
    </row>
    <row r="41" spans="2:15" ht="39.950000000000003" customHeight="1">
      <c r="B41" s="5"/>
      <c r="C41" s="45">
        <v>30</v>
      </c>
      <c r="D41" s="50">
        <f t="shared" si="3"/>
        <v>374</v>
      </c>
      <c r="E41" s="51"/>
      <c r="F41" s="51"/>
      <c r="G41" s="51"/>
      <c r="H41" s="49">
        <f t="shared" si="0"/>
        <v>374</v>
      </c>
      <c r="I41" s="50">
        <f t="shared" si="4"/>
        <v>33</v>
      </c>
      <c r="J41" s="55"/>
      <c r="K41" s="51"/>
      <c r="L41" s="51"/>
      <c r="M41" s="49">
        <f t="shared" si="1"/>
        <v>33</v>
      </c>
      <c r="N41" s="54">
        <f t="shared" si="2"/>
        <v>407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374</v>
      </c>
      <c r="E42" s="52"/>
      <c r="F42" s="52"/>
      <c r="G42" s="52"/>
      <c r="H42" s="49">
        <f t="shared" si="0"/>
        <v>374</v>
      </c>
      <c r="I42" s="50">
        <f t="shared" si="4"/>
        <v>33</v>
      </c>
      <c r="J42" s="56"/>
      <c r="K42" s="52"/>
      <c r="L42" s="52"/>
      <c r="M42" s="49">
        <f t="shared" si="1"/>
        <v>33</v>
      </c>
      <c r="N42" s="54">
        <f t="shared" si="2"/>
        <v>407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730</v>
      </c>
      <c r="F44" s="58">
        <f>SUM($F12:$F42)</f>
        <v>0</v>
      </c>
      <c r="G44" s="59">
        <f>SUM($G12:$G42)</f>
        <v>936</v>
      </c>
      <c r="H44" s="22"/>
      <c r="I44" s="11"/>
      <c r="J44" s="57">
        <f>SUM($J12:$J42)</f>
        <v>73</v>
      </c>
      <c r="K44" s="58">
        <f>SUM($K12:$K42)</f>
        <v>87</v>
      </c>
      <c r="L44" s="59">
        <f>SUM($L12:$L42)</f>
        <v>10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32" zoomScale="60" zoomScaleNormal="60" zoomScaleSheetLayoutView="50" workbookViewId="0">
      <selection activeCell="G39" sqref="G39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132</v>
      </c>
      <c r="E12" s="48"/>
      <c r="F12" s="48"/>
      <c r="G12" s="48">
        <v>6</v>
      </c>
      <c r="H12" s="49">
        <f>$D12+$E12+$F12-$G12</f>
        <v>126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126</v>
      </c>
      <c r="O12" s="10"/>
    </row>
    <row r="13" spans="2:15" ht="37.5" customHeight="1">
      <c r="B13" s="5"/>
      <c r="C13" s="45">
        <v>2</v>
      </c>
      <c r="D13" s="50">
        <f>$H12</f>
        <v>126</v>
      </c>
      <c r="E13" s="51"/>
      <c r="F13" s="51"/>
      <c r="G13" s="51"/>
      <c r="H13" s="49">
        <f t="shared" ref="H13:H42" si="0">$D13+$E13+$F13-$G13</f>
        <v>126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126</v>
      </c>
      <c r="O13" s="10"/>
    </row>
    <row r="14" spans="2:15" ht="37.5" customHeight="1">
      <c r="B14" s="5"/>
      <c r="C14" s="45">
        <v>3</v>
      </c>
      <c r="D14" s="50">
        <f t="shared" ref="D14:D42" si="3">$H13</f>
        <v>126</v>
      </c>
      <c r="E14" s="51"/>
      <c r="F14" s="51"/>
      <c r="G14" s="51">
        <v>1</v>
      </c>
      <c r="H14" s="49">
        <f t="shared" si="0"/>
        <v>125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125</v>
      </c>
      <c r="O14" s="10"/>
    </row>
    <row r="15" spans="2:15" ht="37.5" customHeight="1">
      <c r="B15" s="5"/>
      <c r="C15" s="45">
        <v>4</v>
      </c>
      <c r="D15" s="50">
        <f t="shared" si="3"/>
        <v>125</v>
      </c>
      <c r="E15" s="51"/>
      <c r="F15" s="51"/>
      <c r="G15" s="51"/>
      <c r="H15" s="49">
        <f t="shared" si="0"/>
        <v>125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125</v>
      </c>
      <c r="O15" s="10"/>
    </row>
    <row r="16" spans="2:15" ht="37.5" customHeight="1">
      <c r="B16" s="5"/>
      <c r="C16" s="45">
        <v>5</v>
      </c>
      <c r="D16" s="50">
        <f t="shared" si="3"/>
        <v>125</v>
      </c>
      <c r="E16" s="51"/>
      <c r="F16" s="51"/>
      <c r="G16" s="51">
        <v>8</v>
      </c>
      <c r="H16" s="49">
        <f t="shared" si="0"/>
        <v>117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117</v>
      </c>
      <c r="O16" s="10"/>
    </row>
    <row r="17" spans="2:15" ht="37.5" customHeight="1">
      <c r="B17" s="5"/>
      <c r="C17" s="45">
        <v>6</v>
      </c>
      <c r="D17" s="50">
        <f t="shared" si="3"/>
        <v>117</v>
      </c>
      <c r="E17" s="51"/>
      <c r="F17" s="51"/>
      <c r="G17" s="51">
        <v>4</v>
      </c>
      <c r="H17" s="49">
        <f t="shared" si="0"/>
        <v>113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113</v>
      </c>
      <c r="O17" s="10"/>
    </row>
    <row r="18" spans="2:15" ht="37.5" customHeight="1">
      <c r="B18" s="5"/>
      <c r="C18" s="45">
        <v>7</v>
      </c>
      <c r="D18" s="50">
        <f t="shared" si="3"/>
        <v>113</v>
      </c>
      <c r="E18" s="51"/>
      <c r="F18" s="51"/>
      <c r="G18" s="51"/>
      <c r="H18" s="49">
        <f t="shared" si="0"/>
        <v>113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113</v>
      </c>
      <c r="O18" s="10"/>
    </row>
    <row r="19" spans="2:15" ht="37.5" customHeight="1">
      <c r="B19" s="5"/>
      <c r="C19" s="45">
        <v>8</v>
      </c>
      <c r="D19" s="50">
        <f t="shared" si="3"/>
        <v>113</v>
      </c>
      <c r="E19" s="51"/>
      <c r="F19" s="51"/>
      <c r="G19" s="51">
        <v>8</v>
      </c>
      <c r="H19" s="49">
        <f t="shared" si="0"/>
        <v>105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105</v>
      </c>
      <c r="O19" s="10"/>
    </row>
    <row r="20" spans="2:15" ht="37.5" customHeight="1">
      <c r="B20" s="5"/>
      <c r="C20" s="45">
        <v>9</v>
      </c>
      <c r="D20" s="50">
        <f t="shared" si="3"/>
        <v>105</v>
      </c>
      <c r="E20" s="51"/>
      <c r="F20" s="51"/>
      <c r="G20" s="51">
        <v>4</v>
      </c>
      <c r="H20" s="49">
        <f t="shared" si="0"/>
        <v>101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101</v>
      </c>
      <c r="O20" s="10"/>
    </row>
    <row r="21" spans="2:15" ht="37.5" customHeight="1">
      <c r="B21" s="5"/>
      <c r="C21" s="45">
        <v>10</v>
      </c>
      <c r="D21" s="50">
        <f t="shared" si="3"/>
        <v>101</v>
      </c>
      <c r="E21" s="51"/>
      <c r="F21" s="51"/>
      <c r="G21" s="51"/>
      <c r="H21" s="49">
        <f t="shared" si="0"/>
        <v>101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101</v>
      </c>
      <c r="O21" s="10"/>
    </row>
    <row r="22" spans="2:15" ht="37.5" customHeight="1">
      <c r="B22" s="5"/>
      <c r="C22" s="45">
        <v>11</v>
      </c>
      <c r="D22" s="50">
        <f t="shared" si="3"/>
        <v>101</v>
      </c>
      <c r="E22" s="51"/>
      <c r="F22" s="51"/>
      <c r="G22" s="51">
        <v>4</v>
      </c>
      <c r="H22" s="49">
        <f t="shared" si="0"/>
        <v>97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97</v>
      </c>
      <c r="O22" s="10"/>
    </row>
    <row r="23" spans="2:15" ht="37.5" customHeight="1">
      <c r="B23" s="5"/>
      <c r="C23" s="45">
        <v>12</v>
      </c>
      <c r="D23" s="50">
        <f t="shared" si="3"/>
        <v>97</v>
      </c>
      <c r="E23" s="51"/>
      <c r="F23" s="51"/>
      <c r="G23" s="51"/>
      <c r="H23" s="49">
        <f t="shared" si="0"/>
        <v>97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97</v>
      </c>
      <c r="O23" s="10"/>
    </row>
    <row r="24" spans="2:15" ht="37.5" customHeight="1">
      <c r="B24" s="5"/>
      <c r="C24" s="45">
        <v>13</v>
      </c>
      <c r="D24" s="50">
        <f t="shared" si="3"/>
        <v>97</v>
      </c>
      <c r="E24" s="51"/>
      <c r="F24" s="51"/>
      <c r="G24" s="51">
        <v>4</v>
      </c>
      <c r="H24" s="49">
        <f t="shared" si="0"/>
        <v>93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93</v>
      </c>
      <c r="O24" s="10"/>
    </row>
    <row r="25" spans="2:15" ht="37.5" customHeight="1">
      <c r="B25" s="5"/>
      <c r="C25" s="45">
        <v>14</v>
      </c>
      <c r="D25" s="50">
        <f t="shared" si="3"/>
        <v>93</v>
      </c>
      <c r="E25" s="51"/>
      <c r="F25" s="51"/>
      <c r="G25" s="51">
        <v>4</v>
      </c>
      <c r="H25" s="49">
        <f t="shared" si="0"/>
        <v>89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89</v>
      </c>
      <c r="O25" s="10"/>
    </row>
    <row r="26" spans="2:15" ht="37.5" customHeight="1">
      <c r="B26" s="5"/>
      <c r="C26" s="45">
        <v>15</v>
      </c>
      <c r="D26" s="50">
        <f t="shared" si="3"/>
        <v>89</v>
      </c>
      <c r="E26" s="51"/>
      <c r="F26" s="51"/>
      <c r="G26" s="51"/>
      <c r="H26" s="49">
        <f t="shared" si="0"/>
        <v>89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89</v>
      </c>
      <c r="O26" s="10"/>
    </row>
    <row r="27" spans="2:15" ht="37.5" customHeight="1">
      <c r="B27" s="5"/>
      <c r="C27" s="45">
        <v>16</v>
      </c>
      <c r="D27" s="50">
        <f t="shared" si="3"/>
        <v>89</v>
      </c>
      <c r="E27" s="51"/>
      <c r="F27" s="51"/>
      <c r="G27" s="51"/>
      <c r="H27" s="49">
        <f t="shared" si="0"/>
        <v>89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89</v>
      </c>
      <c r="O27" s="10"/>
    </row>
    <row r="28" spans="2:15" ht="37.5" customHeight="1">
      <c r="B28" s="5"/>
      <c r="C28" s="45">
        <v>17</v>
      </c>
      <c r="D28" s="50">
        <f t="shared" si="3"/>
        <v>89</v>
      </c>
      <c r="E28" s="51"/>
      <c r="F28" s="51"/>
      <c r="G28" s="51">
        <v>4</v>
      </c>
      <c r="H28" s="49">
        <f t="shared" si="0"/>
        <v>85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85</v>
      </c>
      <c r="O28" s="10"/>
    </row>
    <row r="29" spans="2:15" ht="37.5" customHeight="1">
      <c r="B29" s="5"/>
      <c r="C29" s="45">
        <v>18</v>
      </c>
      <c r="D29" s="50">
        <f t="shared" si="3"/>
        <v>85</v>
      </c>
      <c r="E29" s="51"/>
      <c r="F29" s="51"/>
      <c r="G29" s="51">
        <v>4</v>
      </c>
      <c r="H29" s="49">
        <f t="shared" si="0"/>
        <v>81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81</v>
      </c>
      <c r="O29" s="10"/>
    </row>
    <row r="30" spans="2:15" ht="37.5" customHeight="1">
      <c r="B30" s="5"/>
      <c r="C30" s="45">
        <v>19</v>
      </c>
      <c r="D30" s="50">
        <f t="shared" si="3"/>
        <v>81</v>
      </c>
      <c r="E30" s="51"/>
      <c r="F30" s="51"/>
      <c r="G30" s="51"/>
      <c r="H30" s="49">
        <f t="shared" si="0"/>
        <v>81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81</v>
      </c>
      <c r="O30" s="10"/>
    </row>
    <row r="31" spans="2:15" ht="37.5" customHeight="1">
      <c r="B31" s="5"/>
      <c r="C31" s="45">
        <v>20</v>
      </c>
      <c r="D31" s="50">
        <f t="shared" si="3"/>
        <v>81</v>
      </c>
      <c r="E31" s="51"/>
      <c r="F31" s="51"/>
      <c r="G31" s="51"/>
      <c r="H31" s="49">
        <f t="shared" si="0"/>
        <v>81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81</v>
      </c>
      <c r="O31" s="10"/>
    </row>
    <row r="32" spans="2:15" ht="37.5" customHeight="1">
      <c r="B32" s="5"/>
      <c r="C32" s="45">
        <v>21</v>
      </c>
      <c r="D32" s="50">
        <f t="shared" si="3"/>
        <v>81</v>
      </c>
      <c r="E32" s="51"/>
      <c r="F32" s="51"/>
      <c r="G32" s="51">
        <v>4</v>
      </c>
      <c r="H32" s="49">
        <f t="shared" si="0"/>
        <v>77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77</v>
      </c>
      <c r="O32" s="10"/>
    </row>
    <row r="33" spans="2:15" ht="37.5" customHeight="1">
      <c r="B33" s="5"/>
      <c r="C33" s="45">
        <v>22</v>
      </c>
      <c r="D33" s="50">
        <f t="shared" si="3"/>
        <v>77</v>
      </c>
      <c r="E33" s="51"/>
      <c r="F33" s="51"/>
      <c r="G33" s="51">
        <v>20</v>
      </c>
      <c r="H33" s="49">
        <f t="shared" si="0"/>
        <v>57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57</v>
      </c>
      <c r="O33" s="10"/>
    </row>
    <row r="34" spans="2:15" ht="37.5" customHeight="1">
      <c r="B34" s="5"/>
      <c r="C34" s="45">
        <v>23</v>
      </c>
      <c r="D34" s="50">
        <f t="shared" si="3"/>
        <v>57</v>
      </c>
      <c r="E34" s="51"/>
      <c r="F34" s="51"/>
      <c r="G34" s="51">
        <v>2</v>
      </c>
      <c r="H34" s="49">
        <f t="shared" si="0"/>
        <v>55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55</v>
      </c>
      <c r="O34" s="10"/>
    </row>
    <row r="35" spans="2:15" ht="37.5" customHeight="1">
      <c r="B35" s="5"/>
      <c r="C35" s="45">
        <v>24</v>
      </c>
      <c r="D35" s="50">
        <f t="shared" si="3"/>
        <v>55</v>
      </c>
      <c r="E35" s="51"/>
      <c r="F35" s="51"/>
      <c r="G35" s="51">
        <v>5</v>
      </c>
      <c r="H35" s="49">
        <f t="shared" si="0"/>
        <v>50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50</v>
      </c>
      <c r="O35" s="10"/>
    </row>
    <row r="36" spans="2:15" ht="37.5" customHeight="1">
      <c r="B36" s="5"/>
      <c r="C36" s="45">
        <v>25</v>
      </c>
      <c r="D36" s="50">
        <f t="shared" si="3"/>
        <v>50</v>
      </c>
      <c r="E36" s="51"/>
      <c r="F36" s="51"/>
      <c r="G36" s="51"/>
      <c r="H36" s="49">
        <f t="shared" si="0"/>
        <v>50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50</v>
      </c>
      <c r="O36" s="10"/>
    </row>
    <row r="37" spans="2:15" ht="37.5" customHeight="1">
      <c r="B37" s="5"/>
      <c r="C37" s="45">
        <v>26</v>
      </c>
      <c r="D37" s="50">
        <f t="shared" si="3"/>
        <v>50</v>
      </c>
      <c r="E37" s="51"/>
      <c r="F37" s="51"/>
      <c r="G37" s="51"/>
      <c r="H37" s="49">
        <f t="shared" si="0"/>
        <v>50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50</v>
      </c>
      <c r="O37" s="10"/>
    </row>
    <row r="38" spans="2:15" ht="37.5" customHeight="1">
      <c r="B38" s="5"/>
      <c r="C38" s="45">
        <v>27</v>
      </c>
      <c r="D38" s="50">
        <f t="shared" si="3"/>
        <v>50</v>
      </c>
      <c r="E38" s="51"/>
      <c r="F38" s="51"/>
      <c r="G38" s="51">
        <v>4</v>
      </c>
      <c r="H38" s="49">
        <f t="shared" si="0"/>
        <v>46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46</v>
      </c>
      <c r="O38" s="10"/>
    </row>
    <row r="39" spans="2:15" ht="37.5" customHeight="1">
      <c r="B39" s="5"/>
      <c r="C39" s="45">
        <v>28</v>
      </c>
      <c r="D39" s="50">
        <f t="shared" si="3"/>
        <v>46</v>
      </c>
      <c r="E39" s="51"/>
      <c r="F39" s="51"/>
      <c r="G39" s="51">
        <v>4</v>
      </c>
      <c r="H39" s="49">
        <f t="shared" si="0"/>
        <v>42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42</v>
      </c>
      <c r="O39" s="10"/>
    </row>
    <row r="40" spans="2:15" ht="37.5" customHeight="1">
      <c r="B40" s="5"/>
      <c r="C40" s="45">
        <v>29</v>
      </c>
      <c r="D40" s="50">
        <f t="shared" si="3"/>
        <v>42</v>
      </c>
      <c r="E40" s="51"/>
      <c r="F40" s="51"/>
      <c r="G40" s="51"/>
      <c r="H40" s="49">
        <f t="shared" si="0"/>
        <v>42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42</v>
      </c>
      <c r="O40" s="10"/>
    </row>
    <row r="41" spans="2:15" ht="37.5" customHeight="1">
      <c r="B41" s="5"/>
      <c r="C41" s="45">
        <v>30</v>
      </c>
      <c r="D41" s="50">
        <f t="shared" si="3"/>
        <v>42</v>
      </c>
      <c r="E41" s="51"/>
      <c r="F41" s="51"/>
      <c r="G41" s="51"/>
      <c r="H41" s="49">
        <f t="shared" si="0"/>
        <v>42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42</v>
      </c>
      <c r="O41" s="10"/>
    </row>
    <row r="42" spans="2:15" ht="37.5" customHeight="1" thickBot="1">
      <c r="B42" s="5"/>
      <c r="C42" s="46">
        <v>31</v>
      </c>
      <c r="D42" s="50">
        <f t="shared" si="3"/>
        <v>42</v>
      </c>
      <c r="E42" s="52"/>
      <c r="F42" s="52"/>
      <c r="G42" s="52"/>
      <c r="H42" s="49">
        <f t="shared" si="0"/>
        <v>42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42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90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29" zoomScale="60" zoomScaleNormal="60" zoomScaleSheetLayoutView="50" workbookViewId="0">
      <selection activeCell="G37" sqref="G37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19</v>
      </c>
      <c r="E12" s="48"/>
      <c r="F12" s="48"/>
      <c r="G12" s="48"/>
      <c r="H12" s="49">
        <f>$D12+$E12+$F12-$G12</f>
        <v>19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19</v>
      </c>
      <c r="O12" s="10"/>
    </row>
    <row r="13" spans="2:15" ht="39.75" customHeight="1">
      <c r="B13" s="5"/>
      <c r="C13" s="45">
        <v>2</v>
      </c>
      <c r="D13" s="50">
        <f>$H12</f>
        <v>19</v>
      </c>
      <c r="E13" s="51"/>
      <c r="F13" s="51"/>
      <c r="G13" s="51"/>
      <c r="H13" s="49">
        <f t="shared" ref="H13:H42" si="0">$D13+$E13+$F13-$G13</f>
        <v>19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19</v>
      </c>
      <c r="O13" s="10"/>
    </row>
    <row r="14" spans="2:15" ht="39.75" customHeight="1">
      <c r="B14" s="5"/>
      <c r="C14" s="45">
        <v>3</v>
      </c>
      <c r="D14" s="50">
        <f t="shared" ref="D14:D42" si="3">$H13</f>
        <v>19</v>
      </c>
      <c r="E14" s="51"/>
      <c r="F14" s="51"/>
      <c r="G14" s="51">
        <v>5</v>
      </c>
      <c r="H14" s="49">
        <f t="shared" si="0"/>
        <v>14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14</v>
      </c>
      <c r="O14" s="10"/>
    </row>
    <row r="15" spans="2:15" ht="39.75" customHeight="1">
      <c r="B15" s="5"/>
      <c r="C15" s="45">
        <v>4</v>
      </c>
      <c r="D15" s="50">
        <f t="shared" si="3"/>
        <v>14</v>
      </c>
      <c r="E15" s="51"/>
      <c r="F15" s="51"/>
      <c r="G15" s="51"/>
      <c r="H15" s="49">
        <f t="shared" si="0"/>
        <v>14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14</v>
      </c>
      <c r="O15" s="10"/>
    </row>
    <row r="16" spans="2:15" ht="39.75" customHeight="1">
      <c r="B16" s="5"/>
      <c r="C16" s="45">
        <v>5</v>
      </c>
      <c r="D16" s="50">
        <f t="shared" si="3"/>
        <v>14</v>
      </c>
      <c r="E16" s="51"/>
      <c r="F16" s="51"/>
      <c r="G16" s="51"/>
      <c r="H16" s="49">
        <f t="shared" si="0"/>
        <v>14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14</v>
      </c>
      <c r="O16" s="10"/>
    </row>
    <row r="17" spans="2:15" ht="39.75" customHeight="1">
      <c r="B17" s="5"/>
      <c r="C17" s="45">
        <v>6</v>
      </c>
      <c r="D17" s="50">
        <f t="shared" si="3"/>
        <v>14</v>
      </c>
      <c r="E17" s="51"/>
      <c r="F17" s="51"/>
      <c r="G17" s="51"/>
      <c r="H17" s="49">
        <f t="shared" si="0"/>
        <v>14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14</v>
      </c>
      <c r="O17" s="10"/>
    </row>
    <row r="18" spans="2:15" ht="39.75" customHeight="1">
      <c r="B18" s="5"/>
      <c r="C18" s="45">
        <v>7</v>
      </c>
      <c r="D18" s="50">
        <f t="shared" si="3"/>
        <v>14</v>
      </c>
      <c r="E18" s="51"/>
      <c r="F18" s="51"/>
      <c r="G18" s="51"/>
      <c r="H18" s="49">
        <f t="shared" si="0"/>
        <v>14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14</v>
      </c>
      <c r="O18" s="10"/>
    </row>
    <row r="19" spans="2:15" ht="39.75" customHeight="1">
      <c r="B19" s="5"/>
      <c r="C19" s="45">
        <v>8</v>
      </c>
      <c r="D19" s="50">
        <f t="shared" si="3"/>
        <v>14</v>
      </c>
      <c r="E19" s="51"/>
      <c r="F19" s="51"/>
      <c r="G19" s="51"/>
      <c r="H19" s="49">
        <f t="shared" si="0"/>
        <v>14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14</v>
      </c>
      <c r="O19" s="10"/>
    </row>
    <row r="20" spans="2:15" ht="39.75" customHeight="1">
      <c r="B20" s="5"/>
      <c r="C20" s="45">
        <v>9</v>
      </c>
      <c r="D20" s="50">
        <f t="shared" si="3"/>
        <v>14</v>
      </c>
      <c r="E20" s="51"/>
      <c r="F20" s="51"/>
      <c r="G20" s="51"/>
      <c r="H20" s="49">
        <f t="shared" si="0"/>
        <v>14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14</v>
      </c>
      <c r="O20" s="10"/>
    </row>
    <row r="21" spans="2:15" ht="39.75" customHeight="1">
      <c r="B21" s="5"/>
      <c r="C21" s="45">
        <v>10</v>
      </c>
      <c r="D21" s="50">
        <f t="shared" si="3"/>
        <v>14</v>
      </c>
      <c r="E21" s="51"/>
      <c r="F21" s="51"/>
      <c r="G21" s="51"/>
      <c r="H21" s="49">
        <f t="shared" si="0"/>
        <v>14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14</v>
      </c>
      <c r="O21" s="10"/>
    </row>
    <row r="22" spans="2:15" ht="39.75" customHeight="1">
      <c r="B22" s="5"/>
      <c r="C22" s="45">
        <v>11</v>
      </c>
      <c r="D22" s="50">
        <f t="shared" si="3"/>
        <v>14</v>
      </c>
      <c r="E22" s="51"/>
      <c r="F22" s="51"/>
      <c r="G22" s="51"/>
      <c r="H22" s="49">
        <f t="shared" si="0"/>
        <v>14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</v>
      </c>
      <c r="O22" s="10"/>
    </row>
    <row r="23" spans="2:15" ht="39.75" customHeight="1">
      <c r="B23" s="5"/>
      <c r="C23" s="45">
        <v>12</v>
      </c>
      <c r="D23" s="50">
        <f t="shared" si="3"/>
        <v>14</v>
      </c>
      <c r="E23" s="51"/>
      <c r="F23" s="51"/>
      <c r="G23" s="51"/>
      <c r="H23" s="49">
        <f t="shared" si="0"/>
        <v>14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14</v>
      </c>
      <c r="O23" s="10"/>
    </row>
    <row r="24" spans="2:15" ht="39.75" customHeight="1">
      <c r="B24" s="5"/>
      <c r="C24" s="45">
        <v>13</v>
      </c>
      <c r="D24" s="50">
        <f t="shared" si="3"/>
        <v>14</v>
      </c>
      <c r="E24" s="51"/>
      <c r="F24" s="51"/>
      <c r="G24" s="51"/>
      <c r="H24" s="49">
        <f t="shared" si="0"/>
        <v>14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14</v>
      </c>
      <c r="O24" s="10"/>
    </row>
    <row r="25" spans="2:15" ht="39.75" customHeight="1">
      <c r="B25" s="5"/>
      <c r="C25" s="45">
        <v>14</v>
      </c>
      <c r="D25" s="50">
        <f t="shared" si="3"/>
        <v>14</v>
      </c>
      <c r="E25" s="51"/>
      <c r="F25" s="51"/>
      <c r="G25" s="51"/>
      <c r="H25" s="49">
        <f t="shared" si="0"/>
        <v>14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14</v>
      </c>
      <c r="O25" s="10"/>
    </row>
    <row r="26" spans="2:15" ht="39.75" customHeight="1">
      <c r="B26" s="5"/>
      <c r="C26" s="45">
        <v>15</v>
      </c>
      <c r="D26" s="50">
        <f t="shared" si="3"/>
        <v>14</v>
      </c>
      <c r="E26" s="51"/>
      <c r="F26" s="51"/>
      <c r="G26" s="51"/>
      <c r="H26" s="49">
        <f t="shared" si="0"/>
        <v>14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14</v>
      </c>
      <c r="O26" s="10"/>
    </row>
    <row r="27" spans="2:15" ht="39.75" customHeight="1">
      <c r="B27" s="5"/>
      <c r="C27" s="45">
        <v>16</v>
      </c>
      <c r="D27" s="50">
        <f t="shared" si="3"/>
        <v>14</v>
      </c>
      <c r="E27" s="51"/>
      <c r="F27" s="51"/>
      <c r="G27" s="51">
        <v>1</v>
      </c>
      <c r="H27" s="49">
        <f t="shared" si="0"/>
        <v>13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13</v>
      </c>
      <c r="O27" s="10"/>
    </row>
    <row r="28" spans="2:15" ht="39.75" customHeight="1">
      <c r="B28" s="5"/>
      <c r="C28" s="45">
        <v>17</v>
      </c>
      <c r="D28" s="50">
        <f t="shared" si="3"/>
        <v>13</v>
      </c>
      <c r="E28" s="51"/>
      <c r="F28" s="51"/>
      <c r="G28" s="51"/>
      <c r="H28" s="49">
        <f t="shared" si="0"/>
        <v>13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13</v>
      </c>
      <c r="O28" s="10"/>
    </row>
    <row r="29" spans="2:15" ht="39.75" customHeight="1">
      <c r="B29" s="5"/>
      <c r="C29" s="45">
        <v>18</v>
      </c>
      <c r="D29" s="50">
        <f t="shared" si="3"/>
        <v>13</v>
      </c>
      <c r="E29" s="51"/>
      <c r="F29" s="51"/>
      <c r="G29" s="51"/>
      <c r="H29" s="49">
        <f t="shared" si="0"/>
        <v>13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</v>
      </c>
      <c r="O29" s="10"/>
    </row>
    <row r="30" spans="2:15" ht="39.75" customHeight="1">
      <c r="B30" s="5"/>
      <c r="C30" s="45">
        <v>19</v>
      </c>
      <c r="D30" s="50">
        <f t="shared" si="3"/>
        <v>13</v>
      </c>
      <c r="E30" s="51"/>
      <c r="F30" s="51"/>
      <c r="G30" s="51"/>
      <c r="H30" s="49">
        <f t="shared" si="0"/>
        <v>13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13</v>
      </c>
      <c r="O30" s="10"/>
    </row>
    <row r="31" spans="2:15" ht="39.75" customHeight="1">
      <c r="B31" s="5"/>
      <c r="C31" s="45">
        <v>20</v>
      </c>
      <c r="D31" s="50">
        <f t="shared" si="3"/>
        <v>13</v>
      </c>
      <c r="E31" s="51"/>
      <c r="F31" s="51"/>
      <c r="G31" s="51">
        <v>1</v>
      </c>
      <c r="H31" s="49">
        <f t="shared" si="0"/>
        <v>12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</v>
      </c>
      <c r="O31" s="10"/>
    </row>
    <row r="32" spans="2:15" ht="39.75" customHeight="1">
      <c r="B32" s="5"/>
      <c r="C32" s="45">
        <v>21</v>
      </c>
      <c r="D32" s="50">
        <f t="shared" si="3"/>
        <v>12</v>
      </c>
      <c r="E32" s="51"/>
      <c r="F32" s="51"/>
      <c r="G32" s="51">
        <v>4</v>
      </c>
      <c r="H32" s="49">
        <f t="shared" si="0"/>
        <v>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</v>
      </c>
      <c r="O32" s="10"/>
    </row>
    <row r="33" spans="2:15" ht="39.75" customHeight="1">
      <c r="B33" s="5"/>
      <c r="C33" s="45">
        <v>22</v>
      </c>
      <c r="D33" s="50">
        <f t="shared" si="3"/>
        <v>8</v>
      </c>
      <c r="E33" s="51"/>
      <c r="F33" s="51"/>
      <c r="G33" s="51">
        <v>6</v>
      </c>
      <c r="H33" s="49">
        <f t="shared" si="0"/>
        <v>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</v>
      </c>
      <c r="O33" s="10"/>
    </row>
    <row r="34" spans="2:15" ht="39.75" customHeight="1">
      <c r="B34" s="5"/>
      <c r="C34" s="45">
        <v>23</v>
      </c>
      <c r="D34" s="50">
        <f t="shared" si="3"/>
        <v>2</v>
      </c>
      <c r="E34" s="51"/>
      <c r="F34" s="51"/>
      <c r="G34" s="51"/>
      <c r="H34" s="49">
        <f t="shared" si="0"/>
        <v>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</v>
      </c>
      <c r="O34" s="10"/>
    </row>
    <row r="35" spans="2:15" ht="39.75" customHeight="1">
      <c r="B35" s="5"/>
      <c r="C35" s="45">
        <v>24</v>
      </c>
      <c r="D35" s="50">
        <f t="shared" si="3"/>
        <v>2</v>
      </c>
      <c r="E35" s="51"/>
      <c r="F35" s="51"/>
      <c r="G35" s="51"/>
      <c r="H35" s="49">
        <f t="shared" si="0"/>
        <v>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</v>
      </c>
      <c r="O35" s="10"/>
    </row>
    <row r="36" spans="2:15" ht="39.75" customHeight="1">
      <c r="B36" s="5"/>
      <c r="C36" s="45">
        <v>25</v>
      </c>
      <c r="D36" s="50">
        <f t="shared" si="3"/>
        <v>2</v>
      </c>
      <c r="E36" s="51"/>
      <c r="F36" s="51"/>
      <c r="G36" s="51"/>
      <c r="H36" s="49">
        <f t="shared" si="0"/>
        <v>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</v>
      </c>
      <c r="O36" s="10"/>
    </row>
    <row r="37" spans="2:15" ht="39.75" customHeight="1">
      <c r="B37" s="5"/>
      <c r="C37" s="45">
        <v>26</v>
      </c>
      <c r="D37" s="50">
        <f t="shared" si="3"/>
        <v>2</v>
      </c>
      <c r="E37" s="51">
        <v>24</v>
      </c>
      <c r="F37" s="51"/>
      <c r="G37" s="51"/>
      <c r="H37" s="49">
        <f t="shared" si="0"/>
        <v>26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26</v>
      </c>
      <c r="O37" s="10"/>
    </row>
    <row r="38" spans="2:15" ht="39.75" customHeight="1">
      <c r="B38" s="5"/>
      <c r="C38" s="45">
        <v>27</v>
      </c>
      <c r="D38" s="50">
        <f t="shared" si="3"/>
        <v>26</v>
      </c>
      <c r="E38" s="51"/>
      <c r="F38" s="51"/>
      <c r="G38" s="51"/>
      <c r="H38" s="49">
        <f t="shared" si="0"/>
        <v>26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26</v>
      </c>
      <c r="O38" s="10"/>
    </row>
    <row r="39" spans="2:15" ht="39.75" customHeight="1">
      <c r="B39" s="5"/>
      <c r="C39" s="45">
        <v>28</v>
      </c>
      <c r="D39" s="50">
        <f t="shared" si="3"/>
        <v>26</v>
      </c>
      <c r="E39" s="51"/>
      <c r="F39" s="51"/>
      <c r="G39" s="51"/>
      <c r="H39" s="49">
        <f t="shared" si="0"/>
        <v>26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26</v>
      </c>
      <c r="O39" s="10"/>
    </row>
    <row r="40" spans="2:15" ht="39.75" customHeight="1">
      <c r="B40" s="5"/>
      <c r="C40" s="45">
        <v>29</v>
      </c>
      <c r="D40" s="50">
        <f t="shared" si="3"/>
        <v>26</v>
      </c>
      <c r="E40" s="51"/>
      <c r="F40" s="51"/>
      <c r="G40" s="51"/>
      <c r="H40" s="49">
        <f t="shared" si="0"/>
        <v>26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26</v>
      </c>
      <c r="O40" s="10"/>
    </row>
    <row r="41" spans="2:15" ht="39.75" customHeight="1">
      <c r="B41" s="5"/>
      <c r="C41" s="45">
        <v>30</v>
      </c>
      <c r="D41" s="50">
        <f t="shared" si="3"/>
        <v>26</v>
      </c>
      <c r="E41" s="51"/>
      <c r="F41" s="51"/>
      <c r="G41" s="51"/>
      <c r="H41" s="49">
        <f t="shared" si="0"/>
        <v>26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26</v>
      </c>
      <c r="O41" s="10"/>
    </row>
    <row r="42" spans="2:15" ht="39.75" customHeight="1" thickBot="1">
      <c r="B42" s="5"/>
      <c r="C42" s="46">
        <v>31</v>
      </c>
      <c r="D42" s="50">
        <f t="shared" si="3"/>
        <v>26</v>
      </c>
      <c r="E42" s="52"/>
      <c r="F42" s="52"/>
      <c r="G42" s="52"/>
      <c r="H42" s="49">
        <f t="shared" si="0"/>
        <v>26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26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6" zoomScale="60" zoomScaleNormal="60" workbookViewId="0">
      <selection activeCell="G39" sqref="G39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104</v>
      </c>
      <c r="E12" s="48"/>
      <c r="F12" s="48"/>
      <c r="G12" s="48"/>
      <c r="H12" s="49">
        <f>$D12+$E12+$F12-$G12</f>
        <v>104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104</v>
      </c>
      <c r="O12" s="10"/>
    </row>
    <row r="13" spans="2:15" ht="35.25" customHeight="1">
      <c r="B13" s="5"/>
      <c r="C13" s="45">
        <v>2</v>
      </c>
      <c r="D13" s="50">
        <f>$H12</f>
        <v>104</v>
      </c>
      <c r="E13" s="51"/>
      <c r="F13" s="51"/>
      <c r="G13" s="51"/>
      <c r="H13" s="49">
        <f t="shared" ref="H13:H42" si="0">$D13+$E13+$F13-$G13</f>
        <v>104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104</v>
      </c>
      <c r="O13" s="10"/>
    </row>
    <row r="14" spans="2:15" ht="35.25" customHeight="1">
      <c r="B14" s="5"/>
      <c r="C14" s="45">
        <v>3</v>
      </c>
      <c r="D14" s="50">
        <f t="shared" ref="D14:D42" si="3">$H13</f>
        <v>104</v>
      </c>
      <c r="E14" s="51"/>
      <c r="F14" s="51"/>
      <c r="G14" s="51"/>
      <c r="H14" s="49">
        <f t="shared" si="0"/>
        <v>104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104</v>
      </c>
      <c r="O14" s="10"/>
    </row>
    <row r="15" spans="2:15" ht="35.25" customHeight="1">
      <c r="B15" s="5"/>
      <c r="C15" s="45">
        <v>4</v>
      </c>
      <c r="D15" s="50">
        <f t="shared" si="3"/>
        <v>104</v>
      </c>
      <c r="E15" s="51"/>
      <c r="F15" s="51"/>
      <c r="G15" s="51"/>
      <c r="H15" s="49">
        <f t="shared" si="0"/>
        <v>104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104</v>
      </c>
      <c r="O15" s="10"/>
    </row>
    <row r="16" spans="2:15" ht="35.25" customHeight="1">
      <c r="B16" s="5"/>
      <c r="C16" s="45">
        <v>5</v>
      </c>
      <c r="D16" s="50">
        <f t="shared" si="3"/>
        <v>104</v>
      </c>
      <c r="E16" s="51"/>
      <c r="F16" s="51"/>
      <c r="G16" s="51"/>
      <c r="H16" s="49">
        <f t="shared" si="0"/>
        <v>104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104</v>
      </c>
      <c r="O16" s="10"/>
    </row>
    <row r="17" spans="2:15" ht="35.25" customHeight="1">
      <c r="B17" s="5"/>
      <c r="C17" s="45">
        <v>6</v>
      </c>
      <c r="D17" s="50">
        <f t="shared" si="3"/>
        <v>104</v>
      </c>
      <c r="E17" s="51"/>
      <c r="F17" s="51"/>
      <c r="G17" s="51">
        <v>1</v>
      </c>
      <c r="H17" s="49">
        <f t="shared" si="0"/>
        <v>103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103</v>
      </c>
      <c r="O17" s="10"/>
    </row>
    <row r="18" spans="2:15" ht="35.25" customHeight="1">
      <c r="B18" s="5"/>
      <c r="C18" s="45">
        <v>7</v>
      </c>
      <c r="D18" s="50">
        <f t="shared" si="3"/>
        <v>103</v>
      </c>
      <c r="E18" s="51"/>
      <c r="F18" s="51"/>
      <c r="G18" s="51"/>
      <c r="H18" s="49">
        <f t="shared" si="0"/>
        <v>103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103</v>
      </c>
      <c r="O18" s="10"/>
    </row>
    <row r="19" spans="2:15" ht="35.25" customHeight="1">
      <c r="B19" s="5"/>
      <c r="C19" s="45">
        <v>8</v>
      </c>
      <c r="D19" s="50">
        <f t="shared" si="3"/>
        <v>103</v>
      </c>
      <c r="E19" s="51"/>
      <c r="F19" s="51"/>
      <c r="G19" s="51"/>
      <c r="H19" s="49">
        <f t="shared" si="0"/>
        <v>103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103</v>
      </c>
      <c r="O19" s="10"/>
    </row>
    <row r="20" spans="2:15" ht="35.25" customHeight="1">
      <c r="B20" s="5"/>
      <c r="C20" s="45">
        <v>9</v>
      </c>
      <c r="D20" s="50">
        <f t="shared" si="3"/>
        <v>103</v>
      </c>
      <c r="E20" s="51"/>
      <c r="F20" s="51"/>
      <c r="G20" s="51">
        <v>4</v>
      </c>
      <c r="H20" s="49">
        <f t="shared" si="0"/>
        <v>99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99</v>
      </c>
      <c r="O20" s="10"/>
    </row>
    <row r="21" spans="2:15" ht="35.25" customHeight="1">
      <c r="B21" s="5"/>
      <c r="C21" s="45">
        <v>10</v>
      </c>
      <c r="D21" s="50">
        <f t="shared" si="3"/>
        <v>99</v>
      </c>
      <c r="E21" s="51"/>
      <c r="F21" s="51"/>
      <c r="G21" s="51"/>
      <c r="H21" s="49">
        <f t="shared" si="0"/>
        <v>99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99</v>
      </c>
      <c r="O21" s="10"/>
    </row>
    <row r="22" spans="2:15" ht="35.25" customHeight="1">
      <c r="B22" s="5"/>
      <c r="C22" s="45">
        <v>11</v>
      </c>
      <c r="D22" s="50">
        <f t="shared" si="3"/>
        <v>99</v>
      </c>
      <c r="E22" s="51"/>
      <c r="F22" s="51"/>
      <c r="G22" s="51"/>
      <c r="H22" s="49">
        <f t="shared" si="0"/>
        <v>99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99</v>
      </c>
      <c r="O22" s="10"/>
    </row>
    <row r="23" spans="2:15" ht="35.25" customHeight="1">
      <c r="B23" s="5"/>
      <c r="C23" s="45">
        <v>12</v>
      </c>
      <c r="D23" s="50">
        <f t="shared" si="3"/>
        <v>99</v>
      </c>
      <c r="E23" s="51"/>
      <c r="F23" s="51"/>
      <c r="G23" s="51">
        <v>1</v>
      </c>
      <c r="H23" s="49">
        <f t="shared" si="0"/>
        <v>98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98</v>
      </c>
      <c r="O23" s="10"/>
    </row>
    <row r="24" spans="2:15" ht="35.25" customHeight="1">
      <c r="B24" s="5"/>
      <c r="C24" s="45">
        <v>13</v>
      </c>
      <c r="D24" s="50">
        <f t="shared" si="3"/>
        <v>98</v>
      </c>
      <c r="E24" s="51"/>
      <c r="F24" s="51"/>
      <c r="G24" s="51"/>
      <c r="H24" s="49">
        <f t="shared" si="0"/>
        <v>98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98</v>
      </c>
      <c r="O24" s="10"/>
    </row>
    <row r="25" spans="2:15" ht="35.25" customHeight="1">
      <c r="B25" s="5"/>
      <c r="C25" s="45">
        <v>14</v>
      </c>
      <c r="D25" s="50">
        <f t="shared" si="3"/>
        <v>98</v>
      </c>
      <c r="E25" s="51"/>
      <c r="F25" s="51"/>
      <c r="G25" s="51">
        <v>5</v>
      </c>
      <c r="H25" s="49">
        <f t="shared" si="0"/>
        <v>93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93</v>
      </c>
      <c r="O25" s="10"/>
    </row>
    <row r="26" spans="2:15" ht="35.25" customHeight="1">
      <c r="B26" s="5"/>
      <c r="C26" s="45">
        <v>15</v>
      </c>
      <c r="D26" s="50">
        <f t="shared" si="3"/>
        <v>93</v>
      </c>
      <c r="E26" s="51"/>
      <c r="F26" s="51"/>
      <c r="G26" s="51"/>
      <c r="H26" s="49">
        <f t="shared" si="0"/>
        <v>93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93</v>
      </c>
      <c r="O26" s="10"/>
    </row>
    <row r="27" spans="2:15" ht="35.25" customHeight="1">
      <c r="B27" s="5"/>
      <c r="C27" s="45">
        <v>16</v>
      </c>
      <c r="D27" s="50">
        <f t="shared" si="3"/>
        <v>93</v>
      </c>
      <c r="E27" s="51"/>
      <c r="F27" s="51"/>
      <c r="G27" s="51">
        <v>1</v>
      </c>
      <c r="H27" s="49">
        <f t="shared" si="0"/>
        <v>92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92</v>
      </c>
      <c r="O27" s="10"/>
    </row>
    <row r="28" spans="2:15" ht="35.25" customHeight="1">
      <c r="B28" s="5"/>
      <c r="C28" s="45">
        <v>17</v>
      </c>
      <c r="D28" s="50">
        <f t="shared" si="3"/>
        <v>92</v>
      </c>
      <c r="E28" s="51"/>
      <c r="F28" s="51"/>
      <c r="G28" s="51">
        <v>4</v>
      </c>
      <c r="H28" s="49">
        <f t="shared" si="0"/>
        <v>88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88</v>
      </c>
      <c r="O28" s="10"/>
    </row>
    <row r="29" spans="2:15" ht="35.25" customHeight="1">
      <c r="B29" s="5"/>
      <c r="C29" s="45">
        <v>18</v>
      </c>
      <c r="D29" s="50">
        <f t="shared" si="3"/>
        <v>88</v>
      </c>
      <c r="E29" s="51"/>
      <c r="F29" s="51"/>
      <c r="G29" s="51"/>
      <c r="H29" s="49">
        <f t="shared" si="0"/>
        <v>88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88</v>
      </c>
      <c r="O29" s="10"/>
    </row>
    <row r="30" spans="2:15" ht="35.25" customHeight="1">
      <c r="B30" s="5"/>
      <c r="C30" s="45">
        <v>19</v>
      </c>
      <c r="D30" s="50">
        <f t="shared" si="3"/>
        <v>88</v>
      </c>
      <c r="E30" s="51"/>
      <c r="F30" s="51"/>
      <c r="G30" s="51"/>
      <c r="H30" s="49">
        <f t="shared" si="0"/>
        <v>88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88</v>
      </c>
      <c r="O30" s="10"/>
    </row>
    <row r="31" spans="2:15" ht="35.25" customHeight="1">
      <c r="B31" s="5"/>
      <c r="C31" s="45">
        <v>20</v>
      </c>
      <c r="D31" s="50">
        <f t="shared" si="3"/>
        <v>88</v>
      </c>
      <c r="E31" s="51"/>
      <c r="F31" s="51"/>
      <c r="G31" s="51"/>
      <c r="H31" s="49">
        <f t="shared" si="0"/>
        <v>88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88</v>
      </c>
      <c r="O31" s="10"/>
    </row>
    <row r="32" spans="2:15" ht="35.25" customHeight="1">
      <c r="B32" s="5"/>
      <c r="C32" s="45">
        <v>21</v>
      </c>
      <c r="D32" s="50">
        <f t="shared" si="3"/>
        <v>88</v>
      </c>
      <c r="E32" s="51"/>
      <c r="F32" s="51"/>
      <c r="G32" s="51"/>
      <c r="H32" s="49">
        <f t="shared" si="0"/>
        <v>88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88</v>
      </c>
      <c r="O32" s="10"/>
    </row>
    <row r="33" spans="2:15" ht="35.25" customHeight="1">
      <c r="B33" s="5"/>
      <c r="C33" s="45">
        <v>22</v>
      </c>
      <c r="D33" s="50">
        <f t="shared" si="3"/>
        <v>88</v>
      </c>
      <c r="E33" s="51"/>
      <c r="F33" s="51"/>
      <c r="G33" s="51"/>
      <c r="H33" s="49">
        <f t="shared" si="0"/>
        <v>88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88</v>
      </c>
      <c r="O33" s="10"/>
    </row>
    <row r="34" spans="2:15" ht="35.25" customHeight="1">
      <c r="B34" s="5"/>
      <c r="C34" s="45">
        <v>23</v>
      </c>
      <c r="D34" s="50">
        <f t="shared" si="3"/>
        <v>88</v>
      </c>
      <c r="E34" s="51"/>
      <c r="F34" s="51"/>
      <c r="G34" s="51"/>
      <c r="H34" s="49">
        <f t="shared" si="0"/>
        <v>88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88</v>
      </c>
      <c r="O34" s="10"/>
    </row>
    <row r="35" spans="2:15" ht="35.25" customHeight="1">
      <c r="B35" s="5"/>
      <c r="C35" s="45">
        <v>24</v>
      </c>
      <c r="D35" s="50">
        <f t="shared" si="3"/>
        <v>88</v>
      </c>
      <c r="E35" s="51"/>
      <c r="F35" s="51"/>
      <c r="G35" s="51"/>
      <c r="H35" s="49">
        <f t="shared" si="0"/>
        <v>88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88</v>
      </c>
      <c r="O35" s="10"/>
    </row>
    <row r="36" spans="2:15" ht="35.25" customHeight="1">
      <c r="B36" s="5"/>
      <c r="C36" s="45">
        <v>25</v>
      </c>
      <c r="D36" s="50">
        <f t="shared" si="3"/>
        <v>88</v>
      </c>
      <c r="E36" s="51"/>
      <c r="F36" s="51"/>
      <c r="G36" s="51"/>
      <c r="H36" s="49">
        <f t="shared" si="0"/>
        <v>88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88</v>
      </c>
      <c r="O36" s="10"/>
    </row>
    <row r="37" spans="2:15" ht="35.25" customHeight="1">
      <c r="B37" s="5"/>
      <c r="C37" s="45">
        <v>26</v>
      </c>
      <c r="D37" s="50">
        <f t="shared" si="3"/>
        <v>88</v>
      </c>
      <c r="E37" s="51"/>
      <c r="F37" s="51"/>
      <c r="G37" s="51"/>
      <c r="H37" s="49">
        <f t="shared" si="0"/>
        <v>88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88</v>
      </c>
      <c r="O37" s="10"/>
    </row>
    <row r="38" spans="2:15" ht="35.25" customHeight="1">
      <c r="B38" s="5"/>
      <c r="C38" s="45">
        <v>27</v>
      </c>
      <c r="D38" s="50">
        <f t="shared" si="3"/>
        <v>88</v>
      </c>
      <c r="E38" s="51"/>
      <c r="F38" s="51"/>
      <c r="G38" s="51">
        <v>1</v>
      </c>
      <c r="H38" s="49">
        <f t="shared" si="0"/>
        <v>87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87</v>
      </c>
      <c r="O38" s="10"/>
    </row>
    <row r="39" spans="2:15" ht="35.25" customHeight="1">
      <c r="B39" s="5"/>
      <c r="C39" s="45">
        <v>28</v>
      </c>
      <c r="D39" s="50">
        <f t="shared" si="3"/>
        <v>87</v>
      </c>
      <c r="E39" s="51"/>
      <c r="F39" s="51"/>
      <c r="G39" s="51"/>
      <c r="H39" s="49">
        <f t="shared" si="0"/>
        <v>87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87</v>
      </c>
      <c r="O39" s="10"/>
    </row>
    <row r="40" spans="2:15" ht="35.25" customHeight="1">
      <c r="B40" s="5"/>
      <c r="C40" s="45">
        <v>29</v>
      </c>
      <c r="D40" s="50">
        <f t="shared" si="3"/>
        <v>87</v>
      </c>
      <c r="E40" s="51"/>
      <c r="F40" s="51"/>
      <c r="G40" s="51"/>
      <c r="H40" s="49">
        <f t="shared" si="0"/>
        <v>87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87</v>
      </c>
      <c r="O40" s="10"/>
    </row>
    <row r="41" spans="2:15" ht="35.25" customHeight="1">
      <c r="B41" s="5"/>
      <c r="C41" s="45">
        <v>30</v>
      </c>
      <c r="D41" s="50">
        <f t="shared" si="3"/>
        <v>87</v>
      </c>
      <c r="E41" s="51"/>
      <c r="F41" s="51"/>
      <c r="G41" s="51"/>
      <c r="H41" s="49">
        <f t="shared" si="0"/>
        <v>87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87</v>
      </c>
      <c r="O41" s="10"/>
    </row>
    <row r="42" spans="2:15" ht="35.25" customHeight="1" thickBot="1">
      <c r="B42" s="5"/>
      <c r="C42" s="46">
        <v>31</v>
      </c>
      <c r="D42" s="50">
        <f t="shared" si="3"/>
        <v>87</v>
      </c>
      <c r="E42" s="52"/>
      <c r="F42" s="52"/>
      <c r="G42" s="52"/>
      <c r="H42" s="49">
        <f t="shared" si="0"/>
        <v>87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1" zoomScaleNormal="61" workbookViewId="0">
      <pane ySplit="12" topLeftCell="A37" activePane="bottomLeft" state="frozen"/>
      <selection activeCell="J14" sqref="J14"/>
      <selection pane="bottomLeft" activeCell="L41" sqref="L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1229</v>
      </c>
      <c r="E12" s="48"/>
      <c r="F12" s="48"/>
      <c r="G12" s="48">
        <v>218</v>
      </c>
      <c r="H12" s="49">
        <f>$D12+$E12+$F12-$G12</f>
        <v>1011</v>
      </c>
      <c r="I12" s="47">
        <v>245</v>
      </c>
      <c r="J12" s="53">
        <v>12</v>
      </c>
      <c r="K12" s="48"/>
      <c r="L12" s="48"/>
      <c r="M12" s="49">
        <f>$I12+$J12-$K12-$L12</f>
        <v>257</v>
      </c>
      <c r="N12" s="54">
        <f>$H12+$M12</f>
        <v>1268</v>
      </c>
      <c r="O12" s="10"/>
    </row>
    <row r="13" spans="2:15" ht="39.950000000000003" customHeight="1">
      <c r="B13" s="5"/>
      <c r="C13" s="45">
        <v>2</v>
      </c>
      <c r="D13" s="50">
        <f>$H12</f>
        <v>1011</v>
      </c>
      <c r="E13" s="51">
        <v>1</v>
      </c>
      <c r="F13" s="51"/>
      <c r="G13" s="51">
        <v>62</v>
      </c>
      <c r="H13" s="49">
        <f t="shared" ref="H13:H42" si="0">$D13+$E13+$F13-$G13</f>
        <v>950</v>
      </c>
      <c r="I13" s="50">
        <f>$M12</f>
        <v>257</v>
      </c>
      <c r="J13" s="55"/>
      <c r="K13" s="51"/>
      <c r="L13" s="51">
        <v>1</v>
      </c>
      <c r="M13" s="49">
        <f t="shared" ref="M13:M42" si="1">$I13+$J13-$K13-$L13</f>
        <v>256</v>
      </c>
      <c r="N13" s="54">
        <f t="shared" ref="N13:N42" si="2">$H13+$M13</f>
        <v>1206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950</v>
      </c>
      <c r="E14" s="51">
        <v>6</v>
      </c>
      <c r="F14" s="51"/>
      <c r="G14" s="51">
        <v>100</v>
      </c>
      <c r="H14" s="49">
        <f t="shared" si="0"/>
        <v>856</v>
      </c>
      <c r="I14" s="50">
        <f t="shared" ref="I14:I42" si="4">$M13</f>
        <v>256</v>
      </c>
      <c r="J14" s="55">
        <v>14</v>
      </c>
      <c r="K14" s="51">
        <v>10</v>
      </c>
      <c r="L14" s="51">
        <v>6</v>
      </c>
      <c r="M14" s="49">
        <f t="shared" si="1"/>
        <v>254</v>
      </c>
      <c r="N14" s="54">
        <f t="shared" si="2"/>
        <v>1110</v>
      </c>
      <c r="O14" s="10"/>
    </row>
    <row r="15" spans="2:15" ht="39.950000000000003" customHeight="1">
      <c r="B15" s="5"/>
      <c r="C15" s="45">
        <v>4</v>
      </c>
      <c r="D15" s="50">
        <f t="shared" si="3"/>
        <v>856</v>
      </c>
      <c r="E15" s="51">
        <v>5</v>
      </c>
      <c r="F15" s="51"/>
      <c r="G15" s="51">
        <v>41</v>
      </c>
      <c r="H15" s="49">
        <f t="shared" si="0"/>
        <v>820</v>
      </c>
      <c r="I15" s="50">
        <f t="shared" si="4"/>
        <v>254</v>
      </c>
      <c r="J15" s="55">
        <v>5</v>
      </c>
      <c r="K15" s="51">
        <v>6</v>
      </c>
      <c r="L15" s="51">
        <v>5</v>
      </c>
      <c r="M15" s="49">
        <f t="shared" si="1"/>
        <v>248</v>
      </c>
      <c r="N15" s="54">
        <f t="shared" si="2"/>
        <v>1068</v>
      </c>
      <c r="O15" s="10"/>
    </row>
    <row r="16" spans="2:15" ht="39.950000000000003" customHeight="1">
      <c r="B16" s="5"/>
      <c r="C16" s="45">
        <v>5</v>
      </c>
      <c r="D16" s="50">
        <f t="shared" si="3"/>
        <v>820</v>
      </c>
      <c r="E16" s="51"/>
      <c r="F16" s="51"/>
      <c r="G16" s="51">
        <v>144</v>
      </c>
      <c r="H16" s="49">
        <f t="shared" si="0"/>
        <v>676</v>
      </c>
      <c r="I16" s="50">
        <f t="shared" si="4"/>
        <v>248</v>
      </c>
      <c r="J16" s="55">
        <v>15</v>
      </c>
      <c r="K16" s="51"/>
      <c r="L16" s="51"/>
      <c r="M16" s="49">
        <f t="shared" si="1"/>
        <v>263</v>
      </c>
      <c r="N16" s="54">
        <f t="shared" si="2"/>
        <v>939</v>
      </c>
      <c r="O16" s="10"/>
    </row>
    <row r="17" spans="2:15" ht="39.950000000000003" customHeight="1">
      <c r="B17" s="5"/>
      <c r="C17" s="45">
        <v>6</v>
      </c>
      <c r="D17" s="50">
        <f t="shared" si="3"/>
        <v>676</v>
      </c>
      <c r="E17" s="51">
        <v>10</v>
      </c>
      <c r="F17" s="51"/>
      <c r="G17" s="51">
        <v>88</v>
      </c>
      <c r="H17" s="49">
        <f t="shared" si="0"/>
        <v>598</v>
      </c>
      <c r="I17" s="50">
        <f t="shared" si="4"/>
        <v>263</v>
      </c>
      <c r="J17" s="55">
        <v>50</v>
      </c>
      <c r="K17" s="51">
        <v>52</v>
      </c>
      <c r="L17" s="51">
        <v>10</v>
      </c>
      <c r="M17" s="49">
        <f t="shared" si="1"/>
        <v>251</v>
      </c>
      <c r="N17" s="54">
        <f t="shared" si="2"/>
        <v>849</v>
      </c>
      <c r="O17" s="10"/>
    </row>
    <row r="18" spans="2:15" ht="39.950000000000003" customHeight="1">
      <c r="B18" s="5"/>
      <c r="C18" s="45">
        <v>7</v>
      </c>
      <c r="D18" s="50">
        <f t="shared" si="3"/>
        <v>598</v>
      </c>
      <c r="E18" s="51"/>
      <c r="F18" s="51"/>
      <c r="G18" s="51">
        <v>7</v>
      </c>
      <c r="H18" s="49">
        <f t="shared" si="0"/>
        <v>591</v>
      </c>
      <c r="I18" s="50">
        <f t="shared" si="4"/>
        <v>251</v>
      </c>
      <c r="J18" s="55"/>
      <c r="K18" s="51"/>
      <c r="L18" s="51"/>
      <c r="M18" s="49">
        <f t="shared" si="1"/>
        <v>251</v>
      </c>
      <c r="N18" s="54">
        <f t="shared" si="2"/>
        <v>842</v>
      </c>
      <c r="O18" s="10"/>
    </row>
    <row r="19" spans="2:15" ht="39.950000000000003" customHeight="1">
      <c r="B19" s="5"/>
      <c r="C19" s="45">
        <v>8</v>
      </c>
      <c r="D19" s="50">
        <f t="shared" si="3"/>
        <v>591</v>
      </c>
      <c r="E19" s="51">
        <v>4</v>
      </c>
      <c r="F19" s="51"/>
      <c r="G19" s="51">
        <v>168</v>
      </c>
      <c r="H19" s="49">
        <f t="shared" si="0"/>
        <v>427</v>
      </c>
      <c r="I19" s="50">
        <f t="shared" si="4"/>
        <v>251</v>
      </c>
      <c r="J19" s="55">
        <v>14</v>
      </c>
      <c r="K19" s="51">
        <v>4</v>
      </c>
      <c r="L19" s="51">
        <v>4</v>
      </c>
      <c r="M19" s="49">
        <f t="shared" si="1"/>
        <v>257</v>
      </c>
      <c r="N19" s="54">
        <f t="shared" si="2"/>
        <v>684</v>
      </c>
      <c r="O19" s="10"/>
    </row>
    <row r="20" spans="2:15" ht="39.950000000000003" customHeight="1">
      <c r="B20" s="5"/>
      <c r="C20" s="45">
        <v>9</v>
      </c>
      <c r="D20" s="50">
        <f t="shared" si="3"/>
        <v>427</v>
      </c>
      <c r="E20" s="51">
        <v>4</v>
      </c>
      <c r="F20" s="51"/>
      <c r="G20" s="51">
        <v>16</v>
      </c>
      <c r="H20" s="49">
        <f t="shared" si="0"/>
        <v>415</v>
      </c>
      <c r="I20" s="50">
        <f t="shared" si="4"/>
        <v>257</v>
      </c>
      <c r="J20" s="55"/>
      <c r="K20" s="51">
        <v>12</v>
      </c>
      <c r="L20" s="51">
        <v>4</v>
      </c>
      <c r="M20" s="49">
        <f t="shared" si="1"/>
        <v>241</v>
      </c>
      <c r="N20" s="54">
        <f t="shared" si="2"/>
        <v>656</v>
      </c>
      <c r="O20" s="10"/>
    </row>
    <row r="21" spans="2:15" ht="39.950000000000003" customHeight="1">
      <c r="B21" s="5"/>
      <c r="C21" s="45">
        <v>10</v>
      </c>
      <c r="D21" s="50">
        <f t="shared" si="3"/>
        <v>415</v>
      </c>
      <c r="E21" s="51"/>
      <c r="F21" s="51"/>
      <c r="G21" s="51">
        <v>148</v>
      </c>
      <c r="H21" s="49">
        <f t="shared" si="0"/>
        <v>267</v>
      </c>
      <c r="I21" s="50">
        <f t="shared" si="4"/>
        <v>241</v>
      </c>
      <c r="J21" s="55">
        <v>2</v>
      </c>
      <c r="K21" s="51">
        <v>7</v>
      </c>
      <c r="L21" s="51"/>
      <c r="M21" s="49">
        <f t="shared" si="1"/>
        <v>236</v>
      </c>
      <c r="N21" s="54">
        <f t="shared" si="2"/>
        <v>503</v>
      </c>
      <c r="O21" s="10"/>
    </row>
    <row r="22" spans="2:15" ht="39.950000000000003" customHeight="1">
      <c r="B22" s="5"/>
      <c r="C22" s="45">
        <v>11</v>
      </c>
      <c r="D22" s="50">
        <f t="shared" si="3"/>
        <v>267</v>
      </c>
      <c r="E22" s="51"/>
      <c r="F22" s="51"/>
      <c r="G22" s="51">
        <v>20</v>
      </c>
      <c r="H22" s="49">
        <f t="shared" si="0"/>
        <v>247</v>
      </c>
      <c r="I22" s="50">
        <f t="shared" si="4"/>
        <v>236</v>
      </c>
      <c r="J22" s="55"/>
      <c r="K22" s="51">
        <v>5</v>
      </c>
      <c r="L22" s="51"/>
      <c r="M22" s="49">
        <f t="shared" si="1"/>
        <v>231</v>
      </c>
      <c r="N22" s="54">
        <f t="shared" si="2"/>
        <v>478</v>
      </c>
      <c r="O22" s="10"/>
    </row>
    <row r="23" spans="2:15" ht="39.950000000000003" customHeight="1">
      <c r="B23" s="5"/>
      <c r="C23" s="45">
        <v>12</v>
      </c>
      <c r="D23" s="50">
        <f t="shared" si="3"/>
        <v>247</v>
      </c>
      <c r="E23" s="51"/>
      <c r="F23" s="51"/>
      <c r="G23" s="51">
        <v>112</v>
      </c>
      <c r="H23" s="49">
        <f t="shared" si="0"/>
        <v>135</v>
      </c>
      <c r="I23" s="50">
        <f t="shared" si="4"/>
        <v>231</v>
      </c>
      <c r="J23" s="55">
        <v>7</v>
      </c>
      <c r="K23" s="51"/>
      <c r="L23" s="51"/>
      <c r="M23" s="49">
        <f t="shared" si="1"/>
        <v>238</v>
      </c>
      <c r="N23" s="54">
        <f t="shared" si="2"/>
        <v>373</v>
      </c>
      <c r="O23" s="10"/>
    </row>
    <row r="24" spans="2:15" ht="39.950000000000003" customHeight="1">
      <c r="B24" s="5"/>
      <c r="C24" s="45">
        <v>13</v>
      </c>
      <c r="D24" s="50">
        <f t="shared" si="3"/>
        <v>135</v>
      </c>
      <c r="E24" s="51">
        <v>240</v>
      </c>
      <c r="F24" s="51"/>
      <c r="G24" s="51">
        <v>13</v>
      </c>
      <c r="H24" s="49">
        <f t="shared" si="0"/>
        <v>362</v>
      </c>
      <c r="I24" s="50">
        <f t="shared" si="4"/>
        <v>238</v>
      </c>
      <c r="J24" s="55"/>
      <c r="K24" s="51">
        <v>8</v>
      </c>
      <c r="L24" s="51"/>
      <c r="M24" s="49">
        <f t="shared" si="1"/>
        <v>230</v>
      </c>
      <c r="N24" s="54">
        <f t="shared" si="2"/>
        <v>592</v>
      </c>
      <c r="O24" s="10"/>
    </row>
    <row r="25" spans="2:15" ht="39.950000000000003" customHeight="1">
      <c r="B25" s="5"/>
      <c r="C25" s="45">
        <v>14</v>
      </c>
      <c r="D25" s="50">
        <f t="shared" si="3"/>
        <v>362</v>
      </c>
      <c r="E25" s="51"/>
      <c r="F25" s="51"/>
      <c r="G25" s="51">
        <v>70</v>
      </c>
      <c r="H25" s="49">
        <f t="shared" si="0"/>
        <v>292</v>
      </c>
      <c r="I25" s="50">
        <f t="shared" si="4"/>
        <v>230</v>
      </c>
      <c r="J25" s="55"/>
      <c r="K25" s="51">
        <v>6</v>
      </c>
      <c r="L25" s="51"/>
      <c r="M25" s="49">
        <f t="shared" si="1"/>
        <v>224</v>
      </c>
      <c r="N25" s="54">
        <f t="shared" si="2"/>
        <v>516</v>
      </c>
      <c r="O25" s="10"/>
    </row>
    <row r="26" spans="2:15" ht="39.950000000000003" customHeight="1">
      <c r="B26" s="5"/>
      <c r="C26" s="45">
        <v>15</v>
      </c>
      <c r="D26" s="50">
        <f t="shared" si="3"/>
        <v>292</v>
      </c>
      <c r="E26" s="51"/>
      <c r="F26" s="51"/>
      <c r="G26" s="51">
        <v>19</v>
      </c>
      <c r="H26" s="49">
        <f t="shared" si="0"/>
        <v>273</v>
      </c>
      <c r="I26" s="50">
        <f t="shared" si="4"/>
        <v>224</v>
      </c>
      <c r="J26" s="55">
        <v>2</v>
      </c>
      <c r="K26" s="51"/>
      <c r="L26" s="51"/>
      <c r="M26" s="49">
        <f t="shared" si="1"/>
        <v>226</v>
      </c>
      <c r="N26" s="54">
        <f t="shared" si="2"/>
        <v>499</v>
      </c>
      <c r="O26" s="10"/>
    </row>
    <row r="27" spans="2:15" ht="39.950000000000003" customHeight="1">
      <c r="B27" s="5"/>
      <c r="C27" s="45">
        <v>16</v>
      </c>
      <c r="D27" s="50">
        <f t="shared" si="3"/>
        <v>273</v>
      </c>
      <c r="E27" s="51">
        <v>2</v>
      </c>
      <c r="F27" s="51"/>
      <c r="G27" s="51">
        <v>32</v>
      </c>
      <c r="H27" s="49">
        <f t="shared" si="0"/>
        <v>243</v>
      </c>
      <c r="I27" s="50">
        <f t="shared" si="4"/>
        <v>226</v>
      </c>
      <c r="J27" s="55">
        <v>5</v>
      </c>
      <c r="K27" s="51">
        <v>4</v>
      </c>
      <c r="L27" s="51">
        <v>2</v>
      </c>
      <c r="M27" s="49">
        <f t="shared" si="1"/>
        <v>225</v>
      </c>
      <c r="N27" s="54">
        <f t="shared" si="2"/>
        <v>468</v>
      </c>
      <c r="O27" s="10"/>
    </row>
    <row r="28" spans="2:15" ht="39.950000000000003" customHeight="1">
      <c r="B28" s="5"/>
      <c r="C28" s="45">
        <v>17</v>
      </c>
      <c r="D28" s="50">
        <f t="shared" si="3"/>
        <v>243</v>
      </c>
      <c r="E28" s="51">
        <v>366</v>
      </c>
      <c r="F28" s="51"/>
      <c r="G28" s="51">
        <v>98</v>
      </c>
      <c r="H28" s="49">
        <f t="shared" si="0"/>
        <v>511</v>
      </c>
      <c r="I28" s="50">
        <f t="shared" si="4"/>
        <v>225</v>
      </c>
      <c r="J28" s="55">
        <v>22</v>
      </c>
      <c r="K28" s="51">
        <v>6</v>
      </c>
      <c r="L28" s="51">
        <v>6</v>
      </c>
      <c r="M28" s="49">
        <f t="shared" si="1"/>
        <v>235</v>
      </c>
      <c r="N28" s="54">
        <f t="shared" si="2"/>
        <v>746</v>
      </c>
      <c r="O28" s="10"/>
    </row>
    <row r="29" spans="2:15" ht="39.950000000000003" customHeight="1">
      <c r="B29" s="5"/>
      <c r="C29" s="45">
        <v>18</v>
      </c>
      <c r="D29" s="50">
        <f t="shared" si="3"/>
        <v>511</v>
      </c>
      <c r="E29" s="51"/>
      <c r="F29" s="51"/>
      <c r="G29" s="51">
        <v>60</v>
      </c>
      <c r="H29" s="49">
        <f t="shared" si="0"/>
        <v>451</v>
      </c>
      <c r="I29" s="50">
        <f t="shared" si="4"/>
        <v>235</v>
      </c>
      <c r="J29" s="55">
        <v>4</v>
      </c>
      <c r="K29" s="51">
        <v>7</v>
      </c>
      <c r="L29" s="51"/>
      <c r="M29" s="49">
        <f t="shared" si="1"/>
        <v>232</v>
      </c>
      <c r="N29" s="54">
        <f t="shared" si="2"/>
        <v>683</v>
      </c>
      <c r="O29" s="10"/>
    </row>
    <row r="30" spans="2:15" ht="39.950000000000003" customHeight="1">
      <c r="B30" s="5"/>
      <c r="C30" s="45">
        <v>19</v>
      </c>
      <c r="D30" s="50">
        <f t="shared" si="3"/>
        <v>451</v>
      </c>
      <c r="E30" s="51">
        <v>4</v>
      </c>
      <c r="F30" s="51"/>
      <c r="G30" s="51"/>
      <c r="H30" s="49">
        <f t="shared" si="0"/>
        <v>455</v>
      </c>
      <c r="I30" s="50">
        <f t="shared" si="4"/>
        <v>232</v>
      </c>
      <c r="J30" s="55">
        <v>2</v>
      </c>
      <c r="K30" s="51"/>
      <c r="L30" s="51">
        <v>4</v>
      </c>
      <c r="M30" s="49">
        <f t="shared" si="1"/>
        <v>230</v>
      </c>
      <c r="N30" s="54">
        <f t="shared" si="2"/>
        <v>685</v>
      </c>
      <c r="O30" s="10"/>
    </row>
    <row r="31" spans="2:15" ht="39.950000000000003" customHeight="1">
      <c r="B31" s="5"/>
      <c r="C31" s="45">
        <v>20</v>
      </c>
      <c r="D31" s="50">
        <f t="shared" si="3"/>
        <v>455</v>
      </c>
      <c r="E31" s="51">
        <v>2</v>
      </c>
      <c r="F31" s="51"/>
      <c r="G31" s="51">
        <v>21</v>
      </c>
      <c r="H31" s="49">
        <f t="shared" si="0"/>
        <v>436</v>
      </c>
      <c r="I31" s="50">
        <f t="shared" si="4"/>
        <v>230</v>
      </c>
      <c r="J31" s="55">
        <v>4</v>
      </c>
      <c r="K31" s="51"/>
      <c r="L31" s="51">
        <v>2</v>
      </c>
      <c r="M31" s="49">
        <f t="shared" si="1"/>
        <v>232</v>
      </c>
      <c r="N31" s="54">
        <f t="shared" si="2"/>
        <v>668</v>
      </c>
      <c r="O31" s="10"/>
    </row>
    <row r="32" spans="2:15" ht="39.950000000000003" customHeight="1">
      <c r="B32" s="5"/>
      <c r="C32" s="45">
        <v>21</v>
      </c>
      <c r="D32" s="50">
        <f t="shared" si="3"/>
        <v>436</v>
      </c>
      <c r="E32" s="51">
        <v>17</v>
      </c>
      <c r="F32" s="51"/>
      <c r="G32" s="51">
        <v>128</v>
      </c>
      <c r="H32" s="49">
        <f t="shared" si="0"/>
        <v>325</v>
      </c>
      <c r="I32" s="50">
        <f t="shared" si="4"/>
        <v>232</v>
      </c>
      <c r="J32" s="55">
        <v>5</v>
      </c>
      <c r="K32" s="51">
        <v>6</v>
      </c>
      <c r="L32" s="51">
        <v>17</v>
      </c>
      <c r="M32" s="49">
        <f t="shared" si="1"/>
        <v>214</v>
      </c>
      <c r="N32" s="54">
        <f t="shared" si="2"/>
        <v>539</v>
      </c>
      <c r="O32" s="10"/>
    </row>
    <row r="33" spans="2:15" ht="39.950000000000003" customHeight="1">
      <c r="B33" s="5"/>
      <c r="C33" s="45">
        <v>22</v>
      </c>
      <c r="D33" s="50">
        <f t="shared" si="3"/>
        <v>325</v>
      </c>
      <c r="E33" s="51"/>
      <c r="F33" s="51"/>
      <c r="G33" s="51">
        <v>40</v>
      </c>
      <c r="H33" s="49">
        <f t="shared" si="0"/>
        <v>285</v>
      </c>
      <c r="I33" s="50">
        <f t="shared" si="4"/>
        <v>214</v>
      </c>
      <c r="J33" s="55"/>
      <c r="K33" s="51">
        <v>2</v>
      </c>
      <c r="L33" s="51"/>
      <c r="M33" s="49">
        <f t="shared" si="1"/>
        <v>212</v>
      </c>
      <c r="N33" s="54">
        <f t="shared" si="2"/>
        <v>497</v>
      </c>
      <c r="O33" s="10"/>
    </row>
    <row r="34" spans="2:15" ht="39.950000000000003" customHeight="1">
      <c r="B34" s="5"/>
      <c r="C34" s="45">
        <v>23</v>
      </c>
      <c r="D34" s="50">
        <f t="shared" si="3"/>
        <v>285</v>
      </c>
      <c r="E34" s="51">
        <v>4</v>
      </c>
      <c r="F34" s="51"/>
      <c r="G34" s="51">
        <v>17</v>
      </c>
      <c r="H34" s="49">
        <f t="shared" si="0"/>
        <v>272</v>
      </c>
      <c r="I34" s="50">
        <f t="shared" si="4"/>
        <v>212</v>
      </c>
      <c r="J34" s="55"/>
      <c r="K34" s="51"/>
      <c r="L34" s="51">
        <v>4</v>
      </c>
      <c r="M34" s="49">
        <f t="shared" si="1"/>
        <v>208</v>
      </c>
      <c r="N34" s="54">
        <f t="shared" si="2"/>
        <v>480</v>
      </c>
      <c r="O34" s="10"/>
    </row>
    <row r="35" spans="2:15" ht="39.950000000000003" customHeight="1">
      <c r="B35" s="5"/>
      <c r="C35" s="45">
        <v>24</v>
      </c>
      <c r="D35" s="50">
        <f t="shared" si="3"/>
        <v>272</v>
      </c>
      <c r="E35" s="51">
        <v>120</v>
      </c>
      <c r="F35" s="51"/>
      <c r="G35" s="51">
        <v>40</v>
      </c>
      <c r="H35" s="49">
        <f t="shared" si="0"/>
        <v>352</v>
      </c>
      <c r="I35" s="50">
        <f t="shared" si="4"/>
        <v>208</v>
      </c>
      <c r="J35" s="55">
        <v>5</v>
      </c>
      <c r="K35" s="51"/>
      <c r="L35" s="51"/>
      <c r="M35" s="49">
        <f t="shared" si="1"/>
        <v>213</v>
      </c>
      <c r="N35" s="54">
        <f t="shared" si="2"/>
        <v>565</v>
      </c>
      <c r="O35" s="10"/>
    </row>
    <row r="36" spans="2:15" ht="39.950000000000003" customHeight="1">
      <c r="B36" s="5"/>
      <c r="C36" s="45">
        <v>25</v>
      </c>
      <c r="D36" s="50">
        <f t="shared" si="3"/>
        <v>352</v>
      </c>
      <c r="E36" s="51">
        <v>1</v>
      </c>
      <c r="F36" s="51"/>
      <c r="G36" s="51">
        <v>30</v>
      </c>
      <c r="H36" s="49">
        <f t="shared" si="0"/>
        <v>323</v>
      </c>
      <c r="I36" s="50">
        <f t="shared" si="4"/>
        <v>213</v>
      </c>
      <c r="J36" s="55">
        <v>22</v>
      </c>
      <c r="K36" s="51">
        <v>16</v>
      </c>
      <c r="L36" s="51">
        <v>1</v>
      </c>
      <c r="M36" s="49">
        <f t="shared" si="1"/>
        <v>218</v>
      </c>
      <c r="N36" s="54">
        <f t="shared" si="2"/>
        <v>541</v>
      </c>
      <c r="O36" s="10"/>
    </row>
    <row r="37" spans="2:15" ht="39.950000000000003" customHeight="1">
      <c r="B37" s="5"/>
      <c r="C37" s="45">
        <v>26</v>
      </c>
      <c r="D37" s="50">
        <f t="shared" si="3"/>
        <v>323</v>
      </c>
      <c r="E37" s="51">
        <v>6</v>
      </c>
      <c r="F37" s="51"/>
      <c r="G37" s="51">
        <v>42</v>
      </c>
      <c r="H37" s="49">
        <f t="shared" si="0"/>
        <v>287</v>
      </c>
      <c r="I37" s="50">
        <f t="shared" si="4"/>
        <v>218</v>
      </c>
      <c r="J37" s="55">
        <v>13</v>
      </c>
      <c r="K37" s="51">
        <v>15</v>
      </c>
      <c r="L37" s="51">
        <v>6</v>
      </c>
      <c r="M37" s="49">
        <f t="shared" si="1"/>
        <v>210</v>
      </c>
      <c r="N37" s="54">
        <f t="shared" si="2"/>
        <v>497</v>
      </c>
      <c r="O37" s="10"/>
    </row>
    <row r="38" spans="2:15" ht="39.950000000000003" customHeight="1">
      <c r="B38" s="5"/>
      <c r="C38" s="45">
        <v>27</v>
      </c>
      <c r="D38" s="50">
        <f t="shared" si="3"/>
        <v>287</v>
      </c>
      <c r="E38" s="51">
        <v>240</v>
      </c>
      <c r="F38" s="51"/>
      <c r="G38" s="51">
        <v>61</v>
      </c>
      <c r="H38" s="49">
        <f t="shared" si="0"/>
        <v>466</v>
      </c>
      <c r="I38" s="50">
        <f t="shared" si="4"/>
        <v>210</v>
      </c>
      <c r="J38" s="55">
        <v>2</v>
      </c>
      <c r="K38" s="51">
        <v>5</v>
      </c>
      <c r="L38" s="51"/>
      <c r="M38" s="49">
        <f t="shared" si="1"/>
        <v>207</v>
      </c>
      <c r="N38" s="54">
        <f t="shared" si="2"/>
        <v>673</v>
      </c>
      <c r="O38" s="10"/>
    </row>
    <row r="39" spans="2:15" ht="39.950000000000003" customHeight="1">
      <c r="B39" s="5"/>
      <c r="C39" s="45">
        <v>28</v>
      </c>
      <c r="D39" s="50">
        <f t="shared" si="3"/>
        <v>466</v>
      </c>
      <c r="E39" s="51">
        <v>9</v>
      </c>
      <c r="F39" s="51"/>
      <c r="G39" s="51">
        <v>17</v>
      </c>
      <c r="H39" s="49">
        <f t="shared" si="0"/>
        <v>458</v>
      </c>
      <c r="I39" s="50">
        <f t="shared" si="4"/>
        <v>207</v>
      </c>
      <c r="J39" s="55">
        <v>4</v>
      </c>
      <c r="K39" s="51">
        <v>24</v>
      </c>
      <c r="L39" s="51">
        <v>9</v>
      </c>
      <c r="M39" s="49">
        <f t="shared" si="1"/>
        <v>178</v>
      </c>
      <c r="N39" s="54">
        <f t="shared" si="2"/>
        <v>636</v>
      </c>
      <c r="O39" s="10"/>
    </row>
    <row r="40" spans="2:15" ht="39.950000000000003" customHeight="1">
      <c r="B40" s="5"/>
      <c r="C40" s="45">
        <v>29</v>
      </c>
      <c r="D40" s="50">
        <f t="shared" si="3"/>
        <v>458</v>
      </c>
      <c r="E40" s="51"/>
      <c r="F40" s="51"/>
      <c r="G40" s="51"/>
      <c r="H40" s="49">
        <f t="shared" si="0"/>
        <v>458</v>
      </c>
      <c r="I40" s="50">
        <f t="shared" si="4"/>
        <v>178</v>
      </c>
      <c r="J40" s="55"/>
      <c r="K40" s="51"/>
      <c r="L40" s="51"/>
      <c r="M40" s="49">
        <f t="shared" si="1"/>
        <v>178</v>
      </c>
      <c r="N40" s="54">
        <f t="shared" si="2"/>
        <v>636</v>
      </c>
      <c r="O40" s="10"/>
    </row>
    <row r="41" spans="2:15" ht="39.950000000000003" customHeight="1">
      <c r="B41" s="5"/>
      <c r="C41" s="45">
        <v>30</v>
      </c>
      <c r="D41" s="50">
        <f t="shared" si="3"/>
        <v>458</v>
      </c>
      <c r="E41" s="51"/>
      <c r="F41" s="51"/>
      <c r="G41" s="51"/>
      <c r="H41" s="49">
        <f t="shared" si="0"/>
        <v>458</v>
      </c>
      <c r="I41" s="50">
        <f t="shared" si="4"/>
        <v>178</v>
      </c>
      <c r="J41" s="55"/>
      <c r="K41" s="51"/>
      <c r="L41" s="51"/>
      <c r="M41" s="49">
        <f t="shared" si="1"/>
        <v>178</v>
      </c>
      <c r="N41" s="54">
        <f t="shared" si="2"/>
        <v>636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458</v>
      </c>
      <c r="E42" s="52"/>
      <c r="F42" s="52"/>
      <c r="G42" s="52"/>
      <c r="H42" s="49">
        <f t="shared" si="0"/>
        <v>458</v>
      </c>
      <c r="I42" s="50">
        <f t="shared" si="4"/>
        <v>178</v>
      </c>
      <c r="J42" s="56"/>
      <c r="K42" s="52"/>
      <c r="L42" s="52"/>
      <c r="M42" s="49">
        <f t="shared" si="1"/>
        <v>178</v>
      </c>
      <c r="N42" s="54">
        <f t="shared" si="2"/>
        <v>636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1041</v>
      </c>
      <c r="F44" s="58">
        <f>SUM($F12:$F42)</f>
        <v>0</v>
      </c>
      <c r="G44" s="59">
        <f>SUM($G12:$G42)</f>
        <v>1812</v>
      </c>
      <c r="H44" s="22"/>
      <c r="I44" s="11"/>
      <c r="J44" s="57">
        <f>SUM($J12:$J42)</f>
        <v>209</v>
      </c>
      <c r="K44" s="58">
        <f>SUM($K12:$K42)</f>
        <v>195</v>
      </c>
      <c r="L44" s="59">
        <f>SUM($L12:$L42)</f>
        <v>81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35" activePane="bottomLeft" state="frozen"/>
      <selection pane="bottomLeft" activeCell="K40" sqref="K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277</v>
      </c>
      <c r="E12" s="48"/>
      <c r="F12" s="48"/>
      <c r="G12" s="48">
        <v>14</v>
      </c>
      <c r="H12" s="49">
        <f>$D12+$E12+$F12-$G12</f>
        <v>263</v>
      </c>
      <c r="I12" s="47"/>
      <c r="J12" s="53"/>
      <c r="K12" s="48"/>
      <c r="L12" s="48"/>
      <c r="M12" s="49">
        <f>$I12+$J12-$K12-$L12</f>
        <v>0</v>
      </c>
      <c r="N12" s="54">
        <f>$H12+$M12</f>
        <v>263</v>
      </c>
      <c r="O12" s="10"/>
    </row>
    <row r="13" spans="2:15" ht="39.950000000000003" customHeight="1">
      <c r="B13" s="5"/>
      <c r="C13" s="45">
        <v>2</v>
      </c>
      <c r="D13" s="50">
        <f>$H12</f>
        <v>263</v>
      </c>
      <c r="E13" s="51"/>
      <c r="F13" s="51"/>
      <c r="G13" s="51">
        <v>10</v>
      </c>
      <c r="H13" s="49">
        <f t="shared" ref="H13:H42" si="0">$D13+$E13+$F13-$G13</f>
        <v>253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253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253</v>
      </c>
      <c r="E14" s="51"/>
      <c r="F14" s="51"/>
      <c r="G14" s="51">
        <v>12</v>
      </c>
      <c r="H14" s="49">
        <f t="shared" si="0"/>
        <v>241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241</v>
      </c>
      <c r="O14" s="10"/>
    </row>
    <row r="15" spans="2:15" ht="39.950000000000003" customHeight="1">
      <c r="B15" s="5"/>
      <c r="C15" s="45">
        <v>4</v>
      </c>
      <c r="D15" s="50">
        <f t="shared" si="3"/>
        <v>241</v>
      </c>
      <c r="E15" s="51"/>
      <c r="F15" s="51"/>
      <c r="G15" s="51">
        <v>9</v>
      </c>
      <c r="H15" s="49">
        <f t="shared" si="0"/>
        <v>232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232</v>
      </c>
      <c r="O15" s="10"/>
    </row>
    <row r="16" spans="2:15" ht="39.950000000000003" customHeight="1">
      <c r="B16" s="5"/>
      <c r="C16" s="45">
        <v>5</v>
      </c>
      <c r="D16" s="50">
        <f t="shared" si="3"/>
        <v>232</v>
      </c>
      <c r="E16" s="51"/>
      <c r="F16" s="51"/>
      <c r="G16" s="51">
        <v>9</v>
      </c>
      <c r="H16" s="49">
        <f t="shared" si="0"/>
        <v>223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223</v>
      </c>
      <c r="O16" s="10"/>
    </row>
    <row r="17" spans="2:15" ht="39.950000000000003" customHeight="1">
      <c r="B17" s="5"/>
      <c r="C17" s="45">
        <v>6</v>
      </c>
      <c r="D17" s="50">
        <f t="shared" si="3"/>
        <v>223</v>
      </c>
      <c r="E17" s="51"/>
      <c r="F17" s="51"/>
      <c r="G17" s="51">
        <v>12</v>
      </c>
      <c r="H17" s="49">
        <f t="shared" si="0"/>
        <v>211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211</v>
      </c>
      <c r="O17" s="10"/>
    </row>
    <row r="18" spans="2:15" ht="39.950000000000003" customHeight="1">
      <c r="B18" s="5"/>
      <c r="C18" s="45">
        <v>7</v>
      </c>
      <c r="D18" s="50">
        <f t="shared" si="3"/>
        <v>211</v>
      </c>
      <c r="E18" s="51"/>
      <c r="F18" s="51"/>
      <c r="G18" s="51">
        <v>7</v>
      </c>
      <c r="H18" s="49">
        <f t="shared" si="0"/>
        <v>204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204</v>
      </c>
      <c r="O18" s="10"/>
    </row>
    <row r="19" spans="2:15" ht="39.950000000000003" customHeight="1">
      <c r="B19" s="5"/>
      <c r="C19" s="45">
        <v>8</v>
      </c>
      <c r="D19" s="50">
        <f t="shared" si="3"/>
        <v>204</v>
      </c>
      <c r="E19" s="51"/>
      <c r="F19" s="51"/>
      <c r="G19" s="51">
        <v>11</v>
      </c>
      <c r="H19" s="49">
        <f t="shared" si="0"/>
        <v>193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193</v>
      </c>
      <c r="O19" s="10"/>
    </row>
    <row r="20" spans="2:15" ht="39.950000000000003" customHeight="1">
      <c r="B20" s="5"/>
      <c r="C20" s="45">
        <v>9</v>
      </c>
      <c r="D20" s="50">
        <f t="shared" si="3"/>
        <v>193</v>
      </c>
      <c r="E20" s="51"/>
      <c r="F20" s="51"/>
      <c r="G20" s="51">
        <v>1</v>
      </c>
      <c r="H20" s="49">
        <f t="shared" si="0"/>
        <v>192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192</v>
      </c>
      <c r="O20" s="10"/>
    </row>
    <row r="21" spans="2:15" ht="39.950000000000003" customHeight="1">
      <c r="B21" s="5"/>
      <c r="C21" s="45">
        <v>10</v>
      </c>
      <c r="D21" s="50">
        <f t="shared" si="3"/>
        <v>192</v>
      </c>
      <c r="E21" s="51"/>
      <c r="F21" s="51"/>
      <c r="G21" s="51">
        <v>6</v>
      </c>
      <c r="H21" s="49">
        <f t="shared" si="0"/>
        <v>186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186</v>
      </c>
      <c r="O21" s="10"/>
    </row>
    <row r="22" spans="2:15" ht="39.950000000000003" customHeight="1">
      <c r="B22" s="5"/>
      <c r="C22" s="45">
        <v>11</v>
      </c>
      <c r="D22" s="50">
        <f t="shared" si="3"/>
        <v>186</v>
      </c>
      <c r="E22" s="51"/>
      <c r="F22" s="51"/>
      <c r="G22" s="51">
        <v>6</v>
      </c>
      <c r="H22" s="49">
        <f t="shared" si="0"/>
        <v>180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180</v>
      </c>
      <c r="O22" s="10"/>
    </row>
    <row r="23" spans="2:15" ht="39.950000000000003" customHeight="1">
      <c r="B23" s="5"/>
      <c r="C23" s="45">
        <v>12</v>
      </c>
      <c r="D23" s="50">
        <f t="shared" si="3"/>
        <v>180</v>
      </c>
      <c r="E23" s="51"/>
      <c r="F23" s="51"/>
      <c r="G23" s="51">
        <v>5</v>
      </c>
      <c r="H23" s="49">
        <f t="shared" si="0"/>
        <v>175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175</v>
      </c>
      <c r="O23" s="10"/>
    </row>
    <row r="24" spans="2:15" ht="39.950000000000003" customHeight="1">
      <c r="B24" s="5"/>
      <c r="C24" s="45">
        <v>13</v>
      </c>
      <c r="D24" s="50">
        <f t="shared" si="3"/>
        <v>175</v>
      </c>
      <c r="E24" s="51"/>
      <c r="F24" s="51"/>
      <c r="G24" s="51">
        <v>6</v>
      </c>
      <c r="H24" s="49">
        <f t="shared" si="0"/>
        <v>169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169</v>
      </c>
      <c r="O24" s="10"/>
    </row>
    <row r="25" spans="2:15" ht="39.950000000000003" customHeight="1">
      <c r="B25" s="5"/>
      <c r="C25" s="45">
        <v>14</v>
      </c>
      <c r="D25" s="50">
        <f t="shared" si="3"/>
        <v>169</v>
      </c>
      <c r="E25" s="51"/>
      <c r="F25" s="51"/>
      <c r="G25" s="51">
        <v>13</v>
      </c>
      <c r="H25" s="49">
        <f t="shared" si="0"/>
        <v>156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156</v>
      </c>
      <c r="O25" s="10"/>
    </row>
    <row r="26" spans="2:15" ht="39.950000000000003" customHeight="1">
      <c r="B26" s="5"/>
      <c r="C26" s="45">
        <v>15</v>
      </c>
      <c r="D26" s="50">
        <f t="shared" si="3"/>
        <v>156</v>
      </c>
      <c r="E26" s="51"/>
      <c r="F26" s="51"/>
      <c r="G26" s="51">
        <v>6</v>
      </c>
      <c r="H26" s="49">
        <f t="shared" si="0"/>
        <v>150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150</v>
      </c>
      <c r="O26" s="10"/>
    </row>
    <row r="27" spans="2:15" ht="39.950000000000003" customHeight="1">
      <c r="B27" s="5"/>
      <c r="C27" s="45">
        <v>16</v>
      </c>
      <c r="D27" s="50">
        <f t="shared" si="3"/>
        <v>150</v>
      </c>
      <c r="E27" s="51"/>
      <c r="F27" s="51"/>
      <c r="G27" s="51">
        <v>7</v>
      </c>
      <c r="H27" s="49">
        <f t="shared" si="0"/>
        <v>143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143</v>
      </c>
      <c r="O27" s="10"/>
    </row>
    <row r="28" spans="2:15" ht="39.950000000000003" customHeight="1">
      <c r="B28" s="5"/>
      <c r="C28" s="45">
        <v>17</v>
      </c>
      <c r="D28" s="50">
        <f t="shared" si="3"/>
        <v>143</v>
      </c>
      <c r="E28" s="51"/>
      <c r="F28" s="51"/>
      <c r="G28" s="51">
        <v>9</v>
      </c>
      <c r="H28" s="49">
        <f t="shared" si="0"/>
        <v>134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134</v>
      </c>
      <c r="O28" s="10"/>
    </row>
    <row r="29" spans="2:15" ht="39.950000000000003" customHeight="1">
      <c r="B29" s="5"/>
      <c r="C29" s="45">
        <v>18</v>
      </c>
      <c r="D29" s="50">
        <f t="shared" si="3"/>
        <v>134</v>
      </c>
      <c r="E29" s="51"/>
      <c r="F29" s="51"/>
      <c r="G29" s="51">
        <v>3</v>
      </c>
      <c r="H29" s="49">
        <f t="shared" si="0"/>
        <v>131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131</v>
      </c>
      <c r="O29" s="10"/>
    </row>
    <row r="30" spans="2:15" ht="39.950000000000003" customHeight="1">
      <c r="B30" s="5"/>
      <c r="C30" s="45">
        <v>19</v>
      </c>
      <c r="D30" s="50">
        <f t="shared" si="3"/>
        <v>131</v>
      </c>
      <c r="E30" s="51"/>
      <c r="F30" s="51"/>
      <c r="G30" s="51">
        <v>3</v>
      </c>
      <c r="H30" s="49">
        <f t="shared" si="0"/>
        <v>128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128</v>
      </c>
      <c r="O30" s="10"/>
    </row>
    <row r="31" spans="2:15" ht="39.950000000000003" customHeight="1">
      <c r="B31" s="5"/>
      <c r="C31" s="45">
        <v>20</v>
      </c>
      <c r="D31" s="50">
        <f t="shared" si="3"/>
        <v>128</v>
      </c>
      <c r="E31" s="51"/>
      <c r="F31" s="51"/>
      <c r="G31" s="51">
        <v>5</v>
      </c>
      <c r="H31" s="49">
        <f t="shared" si="0"/>
        <v>123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123</v>
      </c>
      <c r="O31" s="10"/>
    </row>
    <row r="32" spans="2:15" ht="39.950000000000003" customHeight="1">
      <c r="B32" s="5"/>
      <c r="C32" s="45">
        <v>21</v>
      </c>
      <c r="D32" s="50">
        <f t="shared" si="3"/>
        <v>123</v>
      </c>
      <c r="E32" s="51"/>
      <c r="F32" s="51"/>
      <c r="G32" s="51">
        <v>10</v>
      </c>
      <c r="H32" s="49">
        <f t="shared" si="0"/>
        <v>113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113</v>
      </c>
      <c r="O32" s="10"/>
    </row>
    <row r="33" spans="2:15" ht="39.950000000000003" customHeight="1">
      <c r="B33" s="5"/>
      <c r="C33" s="45">
        <v>22</v>
      </c>
      <c r="D33" s="50">
        <f t="shared" si="3"/>
        <v>113</v>
      </c>
      <c r="E33" s="51"/>
      <c r="F33" s="51"/>
      <c r="G33" s="51">
        <v>12</v>
      </c>
      <c r="H33" s="49">
        <f t="shared" si="0"/>
        <v>101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101</v>
      </c>
      <c r="O33" s="10"/>
    </row>
    <row r="34" spans="2:15" ht="39.950000000000003" customHeight="1">
      <c r="B34" s="5"/>
      <c r="C34" s="45">
        <v>23</v>
      </c>
      <c r="D34" s="50">
        <f t="shared" si="3"/>
        <v>101</v>
      </c>
      <c r="E34" s="51"/>
      <c r="F34" s="51"/>
      <c r="G34" s="51">
        <v>3</v>
      </c>
      <c r="H34" s="49">
        <f t="shared" si="0"/>
        <v>98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98</v>
      </c>
      <c r="O34" s="10"/>
    </row>
    <row r="35" spans="2:15" ht="39.950000000000003" customHeight="1">
      <c r="B35" s="5"/>
      <c r="C35" s="45">
        <v>24</v>
      </c>
      <c r="D35" s="50">
        <f t="shared" si="3"/>
        <v>98</v>
      </c>
      <c r="E35" s="51"/>
      <c r="F35" s="51"/>
      <c r="G35" s="51">
        <v>7</v>
      </c>
      <c r="H35" s="49">
        <f t="shared" si="0"/>
        <v>91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91</v>
      </c>
      <c r="O35" s="10"/>
    </row>
    <row r="36" spans="2:15" ht="39.950000000000003" customHeight="1">
      <c r="B36" s="5"/>
      <c r="C36" s="45">
        <v>25</v>
      </c>
      <c r="D36" s="50">
        <f t="shared" si="3"/>
        <v>91</v>
      </c>
      <c r="E36" s="51"/>
      <c r="F36" s="51"/>
      <c r="G36" s="51">
        <v>10</v>
      </c>
      <c r="H36" s="49">
        <f t="shared" si="0"/>
        <v>81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81</v>
      </c>
      <c r="O36" s="10"/>
    </row>
    <row r="37" spans="2:15" ht="39.950000000000003" customHeight="1">
      <c r="B37" s="5"/>
      <c r="C37" s="45">
        <v>26</v>
      </c>
      <c r="D37" s="50">
        <f t="shared" si="3"/>
        <v>81</v>
      </c>
      <c r="E37" s="51"/>
      <c r="F37" s="51"/>
      <c r="G37" s="51">
        <v>11</v>
      </c>
      <c r="H37" s="49">
        <f t="shared" si="0"/>
        <v>70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70</v>
      </c>
      <c r="O37" s="10"/>
    </row>
    <row r="38" spans="2:15" ht="39.950000000000003" customHeight="1">
      <c r="B38" s="5"/>
      <c r="C38" s="45">
        <v>27</v>
      </c>
      <c r="D38" s="50">
        <f t="shared" si="3"/>
        <v>70</v>
      </c>
      <c r="E38" s="51"/>
      <c r="F38" s="51"/>
      <c r="G38" s="51">
        <v>5</v>
      </c>
      <c r="H38" s="49">
        <f t="shared" si="0"/>
        <v>65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65</v>
      </c>
      <c r="O38" s="10"/>
    </row>
    <row r="39" spans="2:15" ht="39.950000000000003" customHeight="1">
      <c r="B39" s="5"/>
      <c r="C39" s="45">
        <v>28</v>
      </c>
      <c r="D39" s="50">
        <f t="shared" si="3"/>
        <v>65</v>
      </c>
      <c r="E39" s="51"/>
      <c r="F39" s="51"/>
      <c r="G39" s="51">
        <v>4</v>
      </c>
      <c r="H39" s="49">
        <f t="shared" si="0"/>
        <v>61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61</v>
      </c>
      <c r="O39" s="10"/>
    </row>
    <row r="40" spans="2:15" ht="39.950000000000003" customHeight="1">
      <c r="B40" s="5"/>
      <c r="C40" s="45">
        <v>29</v>
      </c>
      <c r="D40" s="50">
        <f t="shared" si="3"/>
        <v>61</v>
      </c>
      <c r="E40" s="51"/>
      <c r="F40" s="51"/>
      <c r="G40" s="51"/>
      <c r="H40" s="49">
        <f t="shared" si="0"/>
        <v>61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61</v>
      </c>
      <c r="O40" s="10"/>
    </row>
    <row r="41" spans="2:15" ht="39.950000000000003" customHeight="1">
      <c r="B41" s="5"/>
      <c r="C41" s="45">
        <v>30</v>
      </c>
      <c r="D41" s="50">
        <f t="shared" si="3"/>
        <v>61</v>
      </c>
      <c r="E41" s="51"/>
      <c r="F41" s="51"/>
      <c r="G41" s="51"/>
      <c r="H41" s="49">
        <f t="shared" si="0"/>
        <v>61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61</v>
      </c>
      <c r="E42" s="52"/>
      <c r="F42" s="52"/>
      <c r="G42" s="52"/>
      <c r="H42" s="49">
        <f t="shared" si="0"/>
        <v>61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216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2014-03-06T06:35:06Z</cp:lastPrinted>
  <dcterms:created xsi:type="dcterms:W3CDTF">2011-06-21T05:37:30Z</dcterms:created>
  <dcterms:modified xsi:type="dcterms:W3CDTF">2014-03-11T07:07:11Z</dcterms:modified>
</cp:coreProperties>
</file>