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firstSheet="1" activeTab="7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 calcMode="manual"/>
</workbook>
</file>

<file path=xl/calcChain.xml><?xml version="1.0" encoding="utf-8"?>
<calcChain xmlns="http://schemas.openxmlformats.org/spreadsheetml/2006/main"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8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7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/>
  <c r="AM109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N13" i="10" l="1"/>
  <c r="D14"/>
  <c r="H14" s="1"/>
  <c r="N12"/>
  <c r="D14" i="9"/>
  <c r="H14" s="1"/>
  <c r="N13"/>
  <c r="N12"/>
  <c r="N13" i="8"/>
  <c r="D14"/>
  <c r="H14" s="1"/>
  <c r="N12"/>
  <c r="N12" i="7"/>
  <c r="D13"/>
  <c r="H13" s="1"/>
  <c r="AM20" i="5"/>
  <c r="AM19"/>
  <c r="AM21" s="1"/>
  <c r="N14" i="10" l="1"/>
  <c r="D15"/>
  <c r="H15" s="1"/>
  <c r="D15" i="9"/>
  <c r="H15" s="1"/>
  <c r="N14"/>
  <c r="D15" i="8"/>
  <c r="H15" s="1"/>
  <c r="N14"/>
  <c r="D14" i="7"/>
  <c r="H14" s="1"/>
  <c r="N13"/>
  <c r="AM17" i="5"/>
  <c r="AM16"/>
  <c r="AM18" s="1"/>
  <c r="N15" i="10" l="1"/>
  <c r="D16"/>
  <c r="H16" s="1"/>
  <c r="N15" i="9"/>
  <c r="D16"/>
  <c r="H16" s="1"/>
  <c r="N15" i="8"/>
  <c r="D16"/>
  <c r="H16" s="1"/>
  <c r="N14" i="7"/>
  <c r="D15"/>
  <c r="H15" s="1"/>
  <c r="H12" i="5"/>
  <c r="L44" i="6"/>
  <c r="K44"/>
  <c r="J44"/>
  <c r="G44"/>
  <c r="F44"/>
  <c r="E44"/>
  <c r="D17" i="10" l="1"/>
  <c r="H17" s="1"/>
  <c r="N16"/>
  <c r="N16" i="9"/>
  <c r="D17"/>
  <c r="H17" s="1"/>
  <c r="D17" i="8"/>
  <c r="H17" s="1"/>
  <c r="N16"/>
  <c r="N15" i="7"/>
  <c r="D16"/>
  <c r="H16" s="1"/>
  <c r="M12" i="6"/>
  <c r="H12"/>
  <c r="L5"/>
  <c r="L44" i="4"/>
  <c r="K44"/>
  <c r="J44"/>
  <c r="G44"/>
  <c r="F44"/>
  <c r="E44"/>
  <c r="N17" i="10" l="1"/>
  <c r="D18"/>
  <c r="H18" s="1"/>
  <c r="N17" i="9"/>
  <c r="D18"/>
  <c r="H18" s="1"/>
  <c r="N17" i="8"/>
  <c r="D18"/>
  <c r="H18" s="1"/>
  <c r="N16" i="7"/>
  <c r="D17"/>
  <c r="H17" s="1"/>
  <c r="D13" i="6"/>
  <c r="N12"/>
  <c r="M12" i="4"/>
  <c r="H12"/>
  <c r="N12" s="1"/>
  <c r="L5"/>
  <c r="L44" i="1"/>
  <c r="K44"/>
  <c r="J44"/>
  <c r="G44"/>
  <c r="F44"/>
  <c r="E44"/>
  <c r="H43"/>
  <c r="D19" i="10" l="1"/>
  <c r="H19" s="1"/>
  <c r="N18"/>
  <c r="N18" i="9"/>
  <c r="D19"/>
  <c r="H19" s="1"/>
  <c r="D19" i="8"/>
  <c r="H19" s="1"/>
  <c r="N18"/>
  <c r="D18" i="7"/>
  <c r="H18" s="1"/>
  <c r="N17"/>
  <c r="M12" i="1"/>
  <c r="I13" s="1"/>
  <c r="H12"/>
  <c r="L5"/>
  <c r="H5"/>
  <c r="D5"/>
  <c r="L44" i="3"/>
  <c r="K44"/>
  <c r="J44"/>
  <c r="G44"/>
  <c r="F44"/>
  <c r="E44"/>
  <c r="D5" i="9" l="1"/>
  <c r="D5" i="10"/>
  <c r="N19"/>
  <c r="D20"/>
  <c r="H20" s="1"/>
  <c r="H5" i="9"/>
  <c r="H5" i="10"/>
  <c r="N19" i="9"/>
  <c r="D20"/>
  <c r="H20" s="1"/>
  <c r="H5" i="7"/>
  <c r="H5" i="8"/>
  <c r="D5" i="7"/>
  <c r="D5" i="8"/>
  <c r="N19"/>
  <c r="D20"/>
  <c r="H20" s="1"/>
  <c r="N18" i="7"/>
  <c r="D19"/>
  <c r="H19" s="1"/>
  <c r="N12" i="1"/>
  <c r="D8" i="5"/>
  <c r="H5" i="6"/>
  <c r="H5" i="4"/>
  <c r="D6" i="5"/>
  <c r="D5" i="6"/>
  <c r="D5" i="4"/>
  <c r="D21" i="10" l="1"/>
  <c r="H21" s="1"/>
  <c r="N20"/>
  <c r="D21" i="9"/>
  <c r="H21" s="1"/>
  <c r="N20"/>
  <c r="D21" i="8"/>
  <c r="H21" s="1"/>
  <c r="N20"/>
  <c r="N19" i="7"/>
  <c r="D20"/>
  <c r="H20" s="1"/>
  <c r="M12" i="3"/>
  <c r="H12"/>
  <c r="L5"/>
  <c r="H5"/>
  <c r="D5"/>
  <c r="L44" i="2"/>
  <c r="K44"/>
  <c r="J44"/>
  <c r="G44"/>
  <c r="F44"/>
  <c r="E44"/>
  <c r="N21" i="10" l="1"/>
  <c r="D22"/>
  <c r="H22" s="1"/>
  <c r="D22" i="9"/>
  <c r="H22" s="1"/>
  <c r="N21"/>
  <c r="N21" i="8"/>
  <c r="D22"/>
  <c r="H22" s="1"/>
  <c r="N20" i="7"/>
  <c r="D21"/>
  <c r="H21" s="1"/>
  <c r="N12" i="3"/>
  <c r="M12" i="2"/>
  <c r="H12"/>
  <c r="L5"/>
  <c r="H5"/>
  <c r="D5" s="1"/>
  <c r="N22" i="10" l="1"/>
  <c r="D23"/>
  <c r="H23" s="1"/>
  <c r="D23" i="9"/>
  <c r="H23" s="1"/>
  <c r="N22"/>
  <c r="D23" i="8"/>
  <c r="H23" s="1"/>
  <c r="N22"/>
  <c r="D22" i="7"/>
  <c r="H22" s="1"/>
  <c r="N21"/>
  <c r="I12" i="5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N23" i="10" l="1"/>
  <c r="D24"/>
  <c r="H24" s="1"/>
  <c r="N23" i="9"/>
  <c r="D24"/>
  <c r="H24" s="1"/>
  <c r="N23" i="8"/>
  <c r="D24"/>
  <c r="H24" s="1"/>
  <c r="N22" i="7"/>
  <c r="D23"/>
  <c r="H23" s="1"/>
  <c r="AM111" i="5"/>
  <c r="M13" i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/>
  <c r="H13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2"/>
  <c r="H13" s="1"/>
  <c r="N12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4"/>
  <c r="H13"/>
  <c r="D14" s="1"/>
  <c r="H14" s="1"/>
  <c r="D15" s="1"/>
  <c r="H15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3" i="6"/>
  <c r="D14"/>
  <c r="H14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25" i="10" l="1"/>
  <c r="H25" s="1"/>
  <c r="N24"/>
  <c r="N24" i="9"/>
  <c r="D25"/>
  <c r="H25" s="1"/>
  <c r="D25" i="8"/>
  <c r="H25" s="1"/>
  <c r="N24"/>
  <c r="N23" i="7"/>
  <c r="D24"/>
  <c r="H24" s="1"/>
  <c r="N13" i="1"/>
  <c r="D14"/>
  <c r="H14" s="1"/>
  <c r="N14" i="6"/>
  <c r="D15"/>
  <c r="H15" s="1"/>
  <c r="N14" i="4"/>
  <c r="D16"/>
  <c r="H16" s="1"/>
  <c r="N15"/>
  <c r="N13" i="2"/>
  <c r="D14"/>
  <c r="H14" s="1"/>
  <c r="N13" i="3"/>
  <c r="D14"/>
  <c r="H14" s="1"/>
  <c r="N13" i="4"/>
  <c r="N25" i="10" l="1"/>
  <c r="D26"/>
  <c r="H26" s="1"/>
  <c r="N25" i="9"/>
  <c r="D26"/>
  <c r="H26" s="1"/>
  <c r="N25" i="8"/>
  <c r="D26"/>
  <c r="H26" s="1"/>
  <c r="N24" i="7"/>
  <c r="D25"/>
  <c r="H25" s="1"/>
  <c r="D15" i="3"/>
  <c r="H15" s="1"/>
  <c r="N14"/>
  <c r="D15" i="2"/>
  <c r="H15" s="1"/>
  <c r="N14"/>
  <c r="D17" i="4"/>
  <c r="H17" s="1"/>
  <c r="N16"/>
  <c r="D16" i="6"/>
  <c r="H16" s="1"/>
  <c r="N15"/>
  <c r="D15" i="1"/>
  <c r="H15" s="1"/>
  <c r="N14"/>
  <c r="N26" i="10" l="1"/>
  <c r="D27"/>
  <c r="H27" s="1"/>
  <c r="N26" i="9"/>
  <c r="D27"/>
  <c r="H27" s="1"/>
  <c r="D27" i="8"/>
  <c r="H27" s="1"/>
  <c r="N26"/>
  <c r="D26" i="7"/>
  <c r="H26" s="1"/>
  <c r="N25"/>
  <c r="N15" i="1"/>
  <c r="D16"/>
  <c r="H16" s="1"/>
  <c r="N16" i="6"/>
  <c r="D17"/>
  <c r="H17" s="1"/>
  <c r="D18" i="4"/>
  <c r="H18" s="1"/>
  <c r="N17"/>
  <c r="N15" i="2"/>
  <c r="D16"/>
  <c r="H16" s="1"/>
  <c r="N15" i="3"/>
  <c r="D16"/>
  <c r="H16" s="1"/>
  <c r="N27" i="10" l="1"/>
  <c r="D28"/>
  <c r="H28" s="1"/>
  <c r="N27" i="9"/>
  <c r="D28"/>
  <c r="H28" s="1"/>
  <c r="N27" i="8"/>
  <c r="D28"/>
  <c r="H28" s="1"/>
  <c r="N26" i="7"/>
  <c r="D27"/>
  <c r="H27" s="1"/>
  <c r="D19" i="4"/>
  <c r="H19" s="1"/>
  <c r="N18"/>
  <c r="D17" i="3"/>
  <c r="H17" s="1"/>
  <c r="N16"/>
  <c r="D17" i="2"/>
  <c r="H17" s="1"/>
  <c r="N16"/>
  <c r="D18" i="6"/>
  <c r="H18" s="1"/>
  <c r="N17"/>
  <c r="D17" i="1"/>
  <c r="H17" s="1"/>
  <c r="N16"/>
  <c r="D29" i="10" l="1"/>
  <c r="H29" s="1"/>
  <c r="N28"/>
  <c r="D29" i="9"/>
  <c r="H29" s="1"/>
  <c r="N28"/>
  <c r="D29" i="8"/>
  <c r="H29" s="1"/>
  <c r="N28"/>
  <c r="N27" i="7"/>
  <c r="D28"/>
  <c r="H28" s="1"/>
  <c r="N17" i="1"/>
  <c r="D18"/>
  <c r="H18" s="1"/>
  <c r="N18" i="6"/>
  <c r="D19"/>
  <c r="H19" s="1"/>
  <c r="N17" i="2"/>
  <c r="D18"/>
  <c r="H18" s="1"/>
  <c r="N17" i="3"/>
  <c r="D18"/>
  <c r="H18" s="1"/>
  <c r="D20" i="4"/>
  <c r="H20" s="1"/>
  <c r="N19"/>
  <c r="N29" i="10" l="1"/>
  <c r="D30"/>
  <c r="H30" s="1"/>
  <c r="N29" i="9"/>
  <c r="D30"/>
  <c r="H30" s="1"/>
  <c r="N29" i="8"/>
  <c r="D30"/>
  <c r="H30" s="1"/>
  <c r="N28" i="7"/>
  <c r="D29"/>
  <c r="H29" s="1"/>
  <c r="D21" i="4"/>
  <c r="H21" s="1"/>
  <c r="N20"/>
  <c r="D19" i="3"/>
  <c r="H19" s="1"/>
  <c r="N18"/>
  <c r="D19" i="2"/>
  <c r="H19" s="1"/>
  <c r="N18"/>
  <c r="D20" i="6"/>
  <c r="H20" s="1"/>
  <c r="N19"/>
  <c r="D19" i="1"/>
  <c r="H19" s="1"/>
  <c r="N18"/>
  <c r="D31" i="10" l="1"/>
  <c r="H31" s="1"/>
  <c r="N30"/>
  <c r="N30" i="9"/>
  <c r="D31"/>
  <c r="H31" s="1"/>
  <c r="D31" i="8"/>
  <c r="H31" s="1"/>
  <c r="N30"/>
  <c r="D30" i="7"/>
  <c r="H30" s="1"/>
  <c r="N29"/>
  <c r="N19" i="1"/>
  <c r="D20"/>
  <c r="H20" s="1"/>
  <c r="D21" i="6"/>
  <c r="H21" s="1"/>
  <c r="N20"/>
  <c r="N19" i="2"/>
  <c r="D20"/>
  <c r="H20" s="1"/>
  <c r="N19" i="3"/>
  <c r="D20"/>
  <c r="H20" s="1"/>
  <c r="D22" i="4"/>
  <c r="H22" s="1"/>
  <c r="N21"/>
  <c r="N31" i="10" l="1"/>
  <c r="D32"/>
  <c r="H32" s="1"/>
  <c r="N31" i="9"/>
  <c r="D32"/>
  <c r="H32" s="1"/>
  <c r="N31" i="8"/>
  <c r="D32"/>
  <c r="H32" s="1"/>
  <c r="N30" i="7"/>
  <c r="D31"/>
  <c r="H31" s="1"/>
  <c r="D23" i="4"/>
  <c r="H23" s="1"/>
  <c r="N22"/>
  <c r="N21" i="6"/>
  <c r="D22"/>
  <c r="H22" s="1"/>
  <c r="D21" i="3"/>
  <c r="H21" s="1"/>
  <c r="N20"/>
  <c r="D21" i="2"/>
  <c r="H21" s="1"/>
  <c r="N20"/>
  <c r="D21" i="1"/>
  <c r="H21" s="1"/>
  <c r="N20"/>
  <c r="D33" i="10" l="1"/>
  <c r="H33" s="1"/>
  <c r="N32"/>
  <c r="D33" i="9"/>
  <c r="H33" s="1"/>
  <c r="N32"/>
  <c r="D33" i="8"/>
  <c r="H33" s="1"/>
  <c r="N32"/>
  <c r="N31" i="7"/>
  <c r="D32"/>
  <c r="H32" s="1"/>
  <c r="N21" i="1"/>
  <c r="D22"/>
  <c r="H22" s="1"/>
  <c r="N21" i="2"/>
  <c r="D22"/>
  <c r="H22" s="1"/>
  <c r="N21" i="3"/>
  <c r="D22"/>
  <c r="H22" s="1"/>
  <c r="D24" i="4"/>
  <c r="H24" s="1"/>
  <c r="N23"/>
  <c r="D23" i="6"/>
  <c r="H23" s="1"/>
  <c r="N22"/>
  <c r="N33" i="10" l="1"/>
  <c r="D34"/>
  <c r="H34" s="1"/>
  <c r="N33" i="9"/>
  <c r="D34"/>
  <c r="H34" s="1"/>
  <c r="N33" i="8"/>
  <c r="D34"/>
  <c r="H34" s="1"/>
  <c r="N32" i="7"/>
  <c r="D33"/>
  <c r="H33" s="1"/>
  <c r="N23" i="6"/>
  <c r="D24"/>
  <c r="H24" s="1"/>
  <c r="D25" i="4"/>
  <c r="H25" s="1"/>
  <c r="N24"/>
  <c r="D23" i="3"/>
  <c r="H23" s="1"/>
  <c r="N22"/>
  <c r="D23" i="2"/>
  <c r="H23" s="1"/>
  <c r="N22"/>
  <c r="D23" i="1"/>
  <c r="H23" s="1"/>
  <c r="N22"/>
  <c r="N34" i="10" l="1"/>
  <c r="D35"/>
  <c r="H35" s="1"/>
  <c r="D35" i="9"/>
  <c r="H35" s="1"/>
  <c r="N34"/>
  <c r="D35" i="8"/>
  <c r="H35" s="1"/>
  <c r="N34"/>
  <c r="D34" i="7"/>
  <c r="H34" s="1"/>
  <c r="N33"/>
  <c r="N23" i="1"/>
  <c r="D24"/>
  <c r="H24" s="1"/>
  <c r="N23" i="2"/>
  <c r="D24"/>
  <c r="H24" s="1"/>
  <c r="N23" i="3"/>
  <c r="D24"/>
  <c r="H24" s="1"/>
  <c r="D26" i="4"/>
  <c r="H26" s="1"/>
  <c r="N25"/>
  <c r="N24" i="6"/>
  <c r="D25"/>
  <c r="H25" s="1"/>
  <c r="N35" i="10" l="1"/>
  <c r="D36"/>
  <c r="H36" s="1"/>
  <c r="N35" i="9"/>
  <c r="D36"/>
  <c r="H36" s="1"/>
  <c r="N35" i="8"/>
  <c r="D36"/>
  <c r="H36" s="1"/>
  <c r="N34" i="7"/>
  <c r="D35"/>
  <c r="H35" s="1"/>
  <c r="D26" i="6"/>
  <c r="H26" s="1"/>
  <c r="N25"/>
  <c r="D25" i="3"/>
  <c r="H25" s="1"/>
  <c r="N24"/>
  <c r="D27" i="4"/>
  <c r="H27" s="1"/>
  <c r="N26"/>
  <c r="D25" i="2"/>
  <c r="H25" s="1"/>
  <c r="N24"/>
  <c r="D25" i="1"/>
  <c r="H25" s="1"/>
  <c r="N24"/>
  <c r="D37" i="10" l="1"/>
  <c r="H37" s="1"/>
  <c r="N36"/>
  <c r="D37" i="9"/>
  <c r="H37" s="1"/>
  <c r="N36"/>
  <c r="D37" i="8"/>
  <c r="H37" s="1"/>
  <c r="N36"/>
  <c r="N35" i="7"/>
  <c r="D36"/>
  <c r="H36" s="1"/>
  <c r="N25" i="1"/>
  <c r="D26"/>
  <c r="H26" s="1"/>
  <c r="N25" i="2"/>
  <c r="D26"/>
  <c r="H26" s="1"/>
  <c r="D28" i="4"/>
  <c r="H28" s="1"/>
  <c r="N27"/>
  <c r="N25" i="3"/>
  <c r="D26"/>
  <c r="H26" s="1"/>
  <c r="D27" i="6"/>
  <c r="H27" s="1"/>
  <c r="N26"/>
  <c r="N37" i="10" l="1"/>
  <c r="D38"/>
  <c r="H38" s="1"/>
  <c r="N37" i="9"/>
  <c r="D38"/>
  <c r="H38" s="1"/>
  <c r="N37" i="8"/>
  <c r="D38"/>
  <c r="H38" s="1"/>
  <c r="N36" i="7"/>
  <c r="D37"/>
  <c r="H37" s="1"/>
  <c r="D27" i="3"/>
  <c r="H27" s="1"/>
  <c r="N26"/>
  <c r="D27" i="2"/>
  <c r="H27" s="1"/>
  <c r="N26"/>
  <c r="D28" i="6"/>
  <c r="H28" s="1"/>
  <c r="N27"/>
  <c r="D29" i="4"/>
  <c r="H29" s="1"/>
  <c r="N28"/>
  <c r="D27" i="1"/>
  <c r="H27" s="1"/>
  <c r="N26"/>
  <c r="N38" i="10" l="1"/>
  <c r="D39"/>
  <c r="H39" s="1"/>
  <c r="D39" i="9"/>
  <c r="H39" s="1"/>
  <c r="N38"/>
  <c r="D39" i="8"/>
  <c r="H39" s="1"/>
  <c r="N38"/>
  <c r="D38" i="7"/>
  <c r="H38" s="1"/>
  <c r="N37"/>
  <c r="N27" i="1"/>
  <c r="D28"/>
  <c r="H28" s="1"/>
  <c r="D30" i="4"/>
  <c r="H30" s="1"/>
  <c r="N29"/>
  <c r="D29" i="6"/>
  <c r="H29" s="1"/>
  <c r="N28"/>
  <c r="N27" i="2"/>
  <c r="D28"/>
  <c r="H28" s="1"/>
  <c r="N27" i="3"/>
  <c r="D28"/>
  <c r="H28" s="1"/>
  <c r="N39" i="10" l="1"/>
  <c r="D40"/>
  <c r="H40" s="1"/>
  <c r="N39" i="9"/>
  <c r="D40"/>
  <c r="H40" s="1"/>
  <c r="N39" i="8"/>
  <c r="D40"/>
  <c r="H40" s="1"/>
  <c r="N38" i="7"/>
  <c r="D39"/>
  <c r="H39" s="1"/>
  <c r="D29" i="2"/>
  <c r="H29" s="1"/>
  <c r="N28"/>
  <c r="N29" i="6"/>
  <c r="D30"/>
  <c r="H30" s="1"/>
  <c r="D31" i="4"/>
  <c r="H31" s="1"/>
  <c r="N30"/>
  <c r="D29" i="3"/>
  <c r="H29" s="1"/>
  <c r="N28"/>
  <c r="D29" i="1"/>
  <c r="H29" s="1"/>
  <c r="N28"/>
  <c r="D41" i="10" l="1"/>
  <c r="H41" s="1"/>
  <c r="N40"/>
  <c r="D41" i="9"/>
  <c r="H41" s="1"/>
  <c r="N40"/>
  <c r="D41" i="8"/>
  <c r="H41" s="1"/>
  <c r="N40"/>
  <c r="N39" i="7"/>
  <c r="D40"/>
  <c r="H40" s="1"/>
  <c r="N29" i="1"/>
  <c r="D30"/>
  <c r="H30" s="1"/>
  <c r="N29" i="3"/>
  <c r="D30"/>
  <c r="H30" s="1"/>
  <c r="D32" i="4"/>
  <c r="H32" s="1"/>
  <c r="N31"/>
  <c r="N29" i="2"/>
  <c r="D30"/>
  <c r="H30" s="1"/>
  <c r="N30" i="6"/>
  <c r="D31"/>
  <c r="H31" s="1"/>
  <c r="N41" i="10" l="1"/>
  <c r="D42"/>
  <c r="H42" s="1"/>
  <c r="N42" s="1"/>
  <c r="N41" i="9"/>
  <c r="D42"/>
  <c r="H42" s="1"/>
  <c r="N42" s="1"/>
  <c r="N41" i="8"/>
  <c r="D42"/>
  <c r="H42" s="1"/>
  <c r="N42" s="1"/>
  <c r="N40" i="7"/>
  <c r="D41"/>
  <c r="H41" s="1"/>
  <c r="N31" i="6"/>
  <c r="D32"/>
  <c r="H32" s="1"/>
  <c r="D33" i="4"/>
  <c r="H33" s="1"/>
  <c r="N32"/>
  <c r="D31" i="2"/>
  <c r="H31" s="1"/>
  <c r="N30"/>
  <c r="D31" i="3"/>
  <c r="H31" s="1"/>
  <c r="N30"/>
  <c r="D31" i="1"/>
  <c r="H31" s="1"/>
  <c r="N30"/>
  <c r="D42" i="7" l="1"/>
  <c r="H42" s="1"/>
  <c r="N42" s="1"/>
  <c r="N41"/>
  <c r="N31" i="1"/>
  <c r="D32"/>
  <c r="H32" s="1"/>
  <c r="D32" i="3"/>
  <c r="H32" s="1"/>
  <c r="N31"/>
  <c r="N31" i="2"/>
  <c r="D32"/>
  <c r="H32" s="1"/>
  <c r="D34" i="4"/>
  <c r="H34" s="1"/>
  <c r="N33"/>
  <c r="D33" i="6"/>
  <c r="H33" s="1"/>
  <c r="N32"/>
  <c r="D34" l="1"/>
  <c r="H34" s="1"/>
  <c r="N33"/>
  <c r="N34" i="4"/>
  <c r="D35"/>
  <c r="H35" s="1"/>
  <c r="N32" i="3"/>
  <c r="D33"/>
  <c r="H33" s="1"/>
  <c r="D33" i="2"/>
  <c r="H33" s="1"/>
  <c r="N32"/>
  <c r="D33" i="1"/>
  <c r="H33" s="1"/>
  <c r="N32"/>
  <c r="N33" l="1"/>
  <c r="D34"/>
  <c r="H34" s="1"/>
  <c r="N33" i="2"/>
  <c r="D34"/>
  <c r="H34" s="1"/>
  <c r="N34" i="6"/>
  <c r="D35"/>
  <c r="H35" s="1"/>
  <c r="N33" i="3"/>
  <c r="D34"/>
  <c r="H34" s="1"/>
  <c r="N35" i="4"/>
  <c r="D36"/>
  <c r="H36" s="1"/>
  <c r="N36" l="1"/>
  <c r="D37"/>
  <c r="H37" s="1"/>
  <c r="D36" i="6"/>
  <c r="H36" s="1"/>
  <c r="N35"/>
  <c r="D35" i="3"/>
  <c r="H35" s="1"/>
  <c r="N34"/>
  <c r="D35" i="2"/>
  <c r="H35" s="1"/>
  <c r="N34"/>
  <c r="D35" i="1"/>
  <c r="H35" s="1"/>
  <c r="N34"/>
  <c r="N35" l="1"/>
  <c r="D36"/>
  <c r="H36" s="1"/>
  <c r="N35" i="2"/>
  <c r="D36"/>
  <c r="H36" s="1"/>
  <c r="N35" i="3"/>
  <c r="D36"/>
  <c r="H36" s="1"/>
  <c r="N36" i="6"/>
  <c r="D37"/>
  <c r="H37" s="1"/>
  <c r="N37" i="4"/>
  <c r="D38"/>
  <c r="H38" s="1"/>
  <c r="N38" l="1"/>
  <c r="D39"/>
  <c r="H39" s="1"/>
  <c r="D37" i="3"/>
  <c r="H37" s="1"/>
  <c r="N36"/>
  <c r="D38" i="6"/>
  <c r="H38" s="1"/>
  <c r="N37"/>
  <c r="D37" i="2"/>
  <c r="H37" s="1"/>
  <c r="N36"/>
  <c r="D37" i="1"/>
  <c r="H37" s="1"/>
  <c r="N36"/>
  <c r="N37" l="1"/>
  <c r="D38"/>
  <c r="H38" s="1"/>
  <c r="N37" i="2"/>
  <c r="D38"/>
  <c r="H38" s="1"/>
  <c r="D39" i="6"/>
  <c r="H39" s="1"/>
  <c r="N38"/>
  <c r="D38" i="3"/>
  <c r="H38" s="1"/>
  <c r="N37"/>
  <c r="N39" i="4"/>
  <c r="D40"/>
  <c r="H40" s="1"/>
  <c r="N38" i="3" l="1"/>
  <c r="D39"/>
  <c r="H39" s="1"/>
  <c r="N39" i="6"/>
  <c r="D40"/>
  <c r="H40" s="1"/>
  <c r="N40" i="4"/>
  <c r="D41"/>
  <c r="H41" s="1"/>
  <c r="D39" i="2"/>
  <c r="H39" s="1"/>
  <c r="N38"/>
  <c r="N38" i="1"/>
  <c r="D39"/>
  <c r="H39" s="1"/>
  <c r="N41" i="4" l="1"/>
  <c r="D42"/>
  <c r="H42" s="1"/>
  <c r="N42" s="1"/>
  <c r="D40" i="2"/>
  <c r="H40" s="1"/>
  <c r="N39"/>
  <c r="N39" i="1"/>
  <c r="D40"/>
  <c r="H40" s="1"/>
  <c r="D41" i="6"/>
  <c r="H41" s="1"/>
  <c r="N40"/>
  <c r="N39" i="3"/>
  <c r="D40"/>
  <c r="H40" s="1"/>
  <c r="N40" l="1"/>
  <c r="D41"/>
  <c r="H41" s="1"/>
  <c r="N41" i="6"/>
  <c r="D42"/>
  <c r="H42" s="1"/>
  <c r="N42" s="1"/>
  <c r="N40" i="2"/>
  <c r="D41"/>
  <c r="H41" s="1"/>
  <c r="N40" i="1"/>
  <c r="D41"/>
  <c r="H41" s="1"/>
  <c r="N41" l="1"/>
  <c r="D42"/>
  <c r="H42" s="1"/>
  <c r="N42" s="1"/>
  <c r="D42" i="2"/>
  <c r="H42" s="1"/>
  <c r="N42" s="1"/>
  <c r="N41"/>
  <c r="N41" i="3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<sst xmlns="http://schemas.openxmlformats.org/spreadsheetml/2006/main" count="645" uniqueCount="114">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</sst>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topLeftCell="B1" zoomScale="60" zoomScaleNormal="60" workbookViewId="0">
      <pane ySplit="12" topLeftCell="A37" activePane="bottomLeft" state="frozen"/>
      <selection activeCell="G25" sqref="G25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279</v>
      </c>
      <c r="E12" s="48">
        <v>96</v>
      </c>
      <c r="F12" s="48"/>
      <c r="G12" s="48">
        <v>36</v>
      </c>
      <c r="H12" s="49">
        <f>$D12+$E12+$F12-$G12</f>
        <v>339</v>
      </c>
      <c r="I12" s="47">
        <v>68</v>
      </c>
      <c r="J12" s="53"/>
      <c r="K12" s="48"/>
      <c r="L12" s="48"/>
      <c r="M12" s="49">
        <f>$I12+$J12-$K12-$L12</f>
        <v>68</v>
      </c>
      <c r="N12" s="54">
        <f>$H12+$M12</f>
        <v>407</v>
      </c>
      <c r="O12" s="10"/>
    </row>
    <row r="13" spans="2:15" ht="39.950000000000003" customHeight="1">
      <c r="B13" s="5"/>
      <c r="C13" s="45">
        <v>2</v>
      </c>
      <c r="D13" s="50">
        <f>$H12</f>
        <v>339</v>
      </c>
      <c r="E13" s="51"/>
      <c r="F13" s="51"/>
      <c r="G13" s="51">
        <v>21</v>
      </c>
      <c r="H13" s="49">
        <f t="shared" ref="H13:H42" si="0">$D13+$E13+$F13-$G13</f>
        <v>318</v>
      </c>
      <c r="I13" s="50">
        <f>$M12</f>
        <v>68</v>
      </c>
      <c r="J13" s="55">
        <v>4</v>
      </c>
      <c r="K13" s="51"/>
      <c r="L13" s="51"/>
      <c r="M13" s="49">
        <f t="shared" ref="M13:M42" si="1">$I13+$J13-$K13-$L13</f>
        <v>72</v>
      </c>
      <c r="N13" s="54">
        <f t="shared" ref="N13:N42" si="2">$H13+$M13</f>
        <v>390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318</v>
      </c>
      <c r="E14" s="51"/>
      <c r="F14" s="51"/>
      <c r="G14" s="51">
        <v>12</v>
      </c>
      <c r="H14" s="49">
        <f t="shared" si="0"/>
        <v>306</v>
      </c>
      <c r="I14" s="50">
        <f t="shared" ref="I14:I42" si="4">$M13</f>
        <v>72</v>
      </c>
      <c r="J14" s="55">
        <v>2</v>
      </c>
      <c r="K14" s="51">
        <v>13</v>
      </c>
      <c r="L14" s="51"/>
      <c r="M14" s="49">
        <f t="shared" si="1"/>
        <v>61</v>
      </c>
      <c r="N14" s="54">
        <f t="shared" si="2"/>
        <v>367</v>
      </c>
      <c r="O14" s="10"/>
    </row>
    <row r="15" spans="2:15" ht="39.950000000000003" customHeight="1">
      <c r="B15" s="5"/>
      <c r="C15" s="45">
        <v>4</v>
      </c>
      <c r="D15" s="50">
        <f t="shared" si="3"/>
        <v>306</v>
      </c>
      <c r="E15" s="51"/>
      <c r="F15" s="51"/>
      <c r="G15" s="51">
        <v>20</v>
      </c>
      <c r="H15" s="49">
        <f t="shared" si="0"/>
        <v>286</v>
      </c>
      <c r="I15" s="50">
        <f t="shared" si="4"/>
        <v>61</v>
      </c>
      <c r="J15" s="55"/>
      <c r="K15" s="51">
        <v>1</v>
      </c>
      <c r="L15" s="51"/>
      <c r="M15" s="49">
        <f t="shared" si="1"/>
        <v>60</v>
      </c>
      <c r="N15" s="54">
        <f t="shared" si="2"/>
        <v>346</v>
      </c>
      <c r="O15" s="10"/>
    </row>
    <row r="16" spans="2:15" ht="39.950000000000003" customHeight="1">
      <c r="B16" s="5"/>
      <c r="C16" s="45">
        <v>5</v>
      </c>
      <c r="D16" s="50">
        <f t="shared" si="3"/>
        <v>286</v>
      </c>
      <c r="E16" s="51"/>
      <c r="F16" s="51"/>
      <c r="G16" s="51">
        <v>44</v>
      </c>
      <c r="H16" s="49">
        <f t="shared" si="0"/>
        <v>242</v>
      </c>
      <c r="I16" s="50">
        <f t="shared" si="4"/>
        <v>60</v>
      </c>
      <c r="J16" s="55"/>
      <c r="K16" s="51">
        <v>7</v>
      </c>
      <c r="L16" s="51"/>
      <c r="M16" s="49">
        <f t="shared" si="1"/>
        <v>53</v>
      </c>
      <c r="N16" s="54">
        <f t="shared" si="2"/>
        <v>295</v>
      </c>
      <c r="O16" s="10"/>
    </row>
    <row r="17" spans="2:15" ht="39.950000000000003" customHeight="1">
      <c r="B17" s="5"/>
      <c r="C17" s="45">
        <v>6</v>
      </c>
      <c r="D17" s="50">
        <f t="shared" si="3"/>
        <v>242</v>
      </c>
      <c r="E17" s="51"/>
      <c r="F17" s="51"/>
      <c r="G17" s="51">
        <v>92</v>
      </c>
      <c r="H17" s="49">
        <f t="shared" si="0"/>
        <v>150</v>
      </c>
      <c r="I17" s="50">
        <f t="shared" si="4"/>
        <v>53</v>
      </c>
      <c r="J17" s="55"/>
      <c r="K17" s="51"/>
      <c r="L17" s="51"/>
      <c r="M17" s="49">
        <f t="shared" si="1"/>
        <v>53</v>
      </c>
      <c r="N17" s="54">
        <f t="shared" si="2"/>
        <v>203</v>
      </c>
      <c r="O17" s="10"/>
    </row>
    <row r="18" spans="2:15" ht="39.950000000000003" customHeight="1">
      <c r="B18" s="5"/>
      <c r="C18" s="45">
        <v>7</v>
      </c>
      <c r="D18" s="50">
        <f t="shared" si="3"/>
        <v>150</v>
      </c>
      <c r="E18" s="51"/>
      <c r="F18" s="51"/>
      <c r="G18" s="51">
        <v>38</v>
      </c>
      <c r="H18" s="49">
        <f t="shared" si="0"/>
        <v>112</v>
      </c>
      <c r="I18" s="50">
        <f t="shared" si="4"/>
        <v>53</v>
      </c>
      <c r="J18" s="55"/>
      <c r="K18" s="51"/>
      <c r="L18" s="51"/>
      <c r="M18" s="49">
        <f t="shared" si="1"/>
        <v>53</v>
      </c>
      <c r="N18" s="54">
        <f t="shared" si="2"/>
        <v>165</v>
      </c>
      <c r="O18" s="10"/>
    </row>
    <row r="19" spans="2:15" ht="39.950000000000003" customHeight="1">
      <c r="B19" s="5"/>
      <c r="C19" s="45">
        <v>8</v>
      </c>
      <c r="D19" s="50">
        <f t="shared" si="3"/>
        <v>112</v>
      </c>
      <c r="E19" s="51">
        <v>240</v>
      </c>
      <c r="F19" s="51"/>
      <c r="G19" s="51">
        <v>61</v>
      </c>
      <c r="H19" s="49">
        <f t="shared" si="0"/>
        <v>291</v>
      </c>
      <c r="I19" s="50">
        <f t="shared" si="4"/>
        <v>53</v>
      </c>
      <c r="J19" s="55">
        <v>9</v>
      </c>
      <c r="K19" s="51"/>
      <c r="L19" s="51"/>
      <c r="M19" s="49">
        <f t="shared" si="1"/>
        <v>62</v>
      </c>
      <c r="N19" s="54">
        <f t="shared" si="2"/>
        <v>353</v>
      </c>
      <c r="O19" s="10"/>
    </row>
    <row r="20" spans="2:15" ht="39.950000000000003" customHeight="1">
      <c r="B20" s="5"/>
      <c r="C20" s="45">
        <v>9</v>
      </c>
      <c r="D20" s="50">
        <f t="shared" si="3"/>
        <v>291</v>
      </c>
      <c r="E20" s="51"/>
      <c r="F20" s="51"/>
      <c r="G20" s="51">
        <v>52</v>
      </c>
      <c r="H20" s="49">
        <f t="shared" si="0"/>
        <v>239</v>
      </c>
      <c r="I20" s="50">
        <f t="shared" si="4"/>
        <v>62</v>
      </c>
      <c r="J20" s="55">
        <v>23</v>
      </c>
      <c r="K20" s="51"/>
      <c r="L20" s="51"/>
      <c r="M20" s="49">
        <f t="shared" si="1"/>
        <v>85</v>
      </c>
      <c r="N20" s="54">
        <f t="shared" si="2"/>
        <v>324</v>
      </c>
      <c r="O20" s="10"/>
    </row>
    <row r="21" spans="2:15" ht="39.950000000000003" customHeight="1">
      <c r="B21" s="5"/>
      <c r="C21" s="45">
        <v>10</v>
      </c>
      <c r="D21" s="50">
        <f t="shared" si="3"/>
        <v>239</v>
      </c>
      <c r="E21" s="51">
        <v>8</v>
      </c>
      <c r="F21" s="51"/>
      <c r="G21" s="51">
        <v>20</v>
      </c>
      <c r="H21" s="49">
        <f t="shared" si="0"/>
        <v>227</v>
      </c>
      <c r="I21" s="50">
        <f t="shared" si="4"/>
        <v>85</v>
      </c>
      <c r="J21" s="55"/>
      <c r="K21" s="51">
        <v>4</v>
      </c>
      <c r="L21" s="51">
        <v>8</v>
      </c>
      <c r="M21" s="49">
        <f t="shared" si="1"/>
        <v>73</v>
      </c>
      <c r="N21" s="54">
        <f t="shared" si="2"/>
        <v>300</v>
      </c>
      <c r="O21" s="10"/>
    </row>
    <row r="22" spans="2:15" ht="39.950000000000003" customHeight="1">
      <c r="B22" s="5"/>
      <c r="C22" s="45">
        <v>11</v>
      </c>
      <c r="D22" s="50">
        <f t="shared" si="3"/>
        <v>227</v>
      </c>
      <c r="E22" s="51">
        <v>120</v>
      </c>
      <c r="F22" s="51"/>
      <c r="G22" s="51">
        <v>53</v>
      </c>
      <c r="H22" s="49">
        <f t="shared" si="0"/>
        <v>294</v>
      </c>
      <c r="I22" s="50">
        <f t="shared" si="4"/>
        <v>73</v>
      </c>
      <c r="J22" s="55">
        <v>19</v>
      </c>
      <c r="K22" s="51">
        <v>20</v>
      </c>
      <c r="L22" s="51"/>
      <c r="M22" s="49">
        <f t="shared" si="1"/>
        <v>72</v>
      </c>
      <c r="N22" s="54">
        <f t="shared" si="2"/>
        <v>366</v>
      </c>
      <c r="O22" s="10"/>
    </row>
    <row r="23" spans="2:15" ht="39.950000000000003" customHeight="1">
      <c r="B23" s="5"/>
      <c r="C23" s="45">
        <v>12</v>
      </c>
      <c r="D23" s="50">
        <f t="shared" si="3"/>
        <v>294</v>
      </c>
      <c r="E23" s="51">
        <v>2</v>
      </c>
      <c r="F23" s="51"/>
      <c r="G23" s="51">
        <v>29</v>
      </c>
      <c r="H23" s="49">
        <f t="shared" si="0"/>
        <v>267</v>
      </c>
      <c r="I23" s="50">
        <f t="shared" si="4"/>
        <v>72</v>
      </c>
      <c r="J23" s="55"/>
      <c r="K23" s="51"/>
      <c r="L23" s="51">
        <v>2</v>
      </c>
      <c r="M23" s="49">
        <f t="shared" si="1"/>
        <v>70</v>
      </c>
      <c r="N23" s="54">
        <f t="shared" si="2"/>
        <v>337</v>
      </c>
      <c r="O23" s="10"/>
    </row>
    <row r="24" spans="2:15" ht="39.950000000000003" customHeight="1">
      <c r="B24" s="5"/>
      <c r="C24" s="45">
        <v>13</v>
      </c>
      <c r="D24" s="50">
        <f t="shared" si="3"/>
        <v>267</v>
      </c>
      <c r="E24" s="51"/>
      <c r="F24" s="51"/>
      <c r="G24" s="51">
        <v>92</v>
      </c>
      <c r="H24" s="49">
        <f t="shared" si="0"/>
        <v>175</v>
      </c>
      <c r="I24" s="50">
        <f t="shared" si="4"/>
        <v>70</v>
      </c>
      <c r="J24" s="55"/>
      <c r="K24" s="51">
        <v>6</v>
      </c>
      <c r="L24" s="51"/>
      <c r="M24" s="49">
        <f t="shared" si="1"/>
        <v>64</v>
      </c>
      <c r="N24" s="54">
        <f t="shared" si="2"/>
        <v>239</v>
      </c>
      <c r="O24" s="10"/>
    </row>
    <row r="25" spans="2:15" ht="39.950000000000003" customHeight="1">
      <c r="B25" s="5"/>
      <c r="C25" s="45">
        <v>14</v>
      </c>
      <c r="D25" s="50">
        <f t="shared" si="3"/>
        <v>175</v>
      </c>
      <c r="E25" s="51">
        <v>1</v>
      </c>
      <c r="F25" s="51"/>
      <c r="G25" s="51">
        <v>84</v>
      </c>
      <c r="H25" s="49">
        <f t="shared" si="0"/>
        <v>92</v>
      </c>
      <c r="I25" s="50">
        <f t="shared" si="4"/>
        <v>64</v>
      </c>
      <c r="J25" s="55">
        <v>18</v>
      </c>
      <c r="K25" s="51">
        <v>4</v>
      </c>
      <c r="L25" s="51">
        <v>1</v>
      </c>
      <c r="M25" s="49">
        <f t="shared" si="1"/>
        <v>77</v>
      </c>
      <c r="N25" s="54">
        <f t="shared" si="2"/>
        <v>169</v>
      </c>
      <c r="O25" s="10"/>
    </row>
    <row r="26" spans="2:15" ht="39.950000000000003" customHeight="1">
      <c r="B26" s="5"/>
      <c r="C26" s="45">
        <v>15</v>
      </c>
      <c r="D26" s="50">
        <f t="shared" si="3"/>
        <v>92</v>
      </c>
      <c r="E26" s="51">
        <v>240</v>
      </c>
      <c r="F26" s="51"/>
      <c r="G26" s="51">
        <v>4</v>
      </c>
      <c r="H26" s="49">
        <f t="shared" si="0"/>
        <v>328</v>
      </c>
      <c r="I26" s="50">
        <f t="shared" si="4"/>
        <v>77</v>
      </c>
      <c r="J26" s="55"/>
      <c r="K26" s="51"/>
      <c r="L26" s="51"/>
      <c r="M26" s="49">
        <f t="shared" si="1"/>
        <v>77</v>
      </c>
      <c r="N26" s="54">
        <f t="shared" si="2"/>
        <v>405</v>
      </c>
      <c r="O26" s="10"/>
    </row>
    <row r="27" spans="2:15" ht="39.950000000000003" customHeight="1">
      <c r="B27" s="5"/>
      <c r="C27" s="45">
        <v>16</v>
      </c>
      <c r="D27" s="50">
        <f t="shared" si="3"/>
        <v>328</v>
      </c>
      <c r="E27" s="51"/>
      <c r="F27" s="51"/>
      <c r="G27" s="51">
        <v>52</v>
      </c>
      <c r="H27" s="49">
        <f t="shared" si="0"/>
        <v>276</v>
      </c>
      <c r="I27" s="50">
        <f t="shared" si="4"/>
        <v>77</v>
      </c>
      <c r="J27" s="55"/>
      <c r="K27" s="51"/>
      <c r="L27" s="51"/>
      <c r="M27" s="49">
        <f t="shared" si="1"/>
        <v>77</v>
      </c>
      <c r="N27" s="54">
        <f t="shared" si="2"/>
        <v>353</v>
      </c>
      <c r="O27" s="10"/>
    </row>
    <row r="28" spans="2:15" ht="39.950000000000003" customHeight="1">
      <c r="B28" s="5"/>
      <c r="C28" s="45">
        <v>17</v>
      </c>
      <c r="D28" s="50">
        <f t="shared" si="3"/>
        <v>276</v>
      </c>
      <c r="E28" s="51"/>
      <c r="F28" s="51"/>
      <c r="G28" s="51">
        <v>13</v>
      </c>
      <c r="H28" s="49">
        <f t="shared" si="0"/>
        <v>263</v>
      </c>
      <c r="I28" s="50">
        <f t="shared" si="4"/>
        <v>77</v>
      </c>
      <c r="J28" s="55"/>
      <c r="K28" s="51"/>
      <c r="L28" s="51"/>
      <c r="M28" s="49">
        <f t="shared" si="1"/>
        <v>77</v>
      </c>
      <c r="N28" s="54">
        <f t="shared" si="2"/>
        <v>340</v>
      </c>
      <c r="O28" s="10"/>
    </row>
    <row r="29" spans="2:15" ht="39.950000000000003" customHeight="1">
      <c r="B29" s="5"/>
      <c r="C29" s="45">
        <v>18</v>
      </c>
      <c r="D29" s="50">
        <f t="shared" si="3"/>
        <v>263</v>
      </c>
      <c r="E29" s="51">
        <v>96</v>
      </c>
      <c r="F29" s="51"/>
      <c r="G29" s="51">
        <v>24</v>
      </c>
      <c r="H29" s="49">
        <f t="shared" si="0"/>
        <v>335</v>
      </c>
      <c r="I29" s="50">
        <f t="shared" si="4"/>
        <v>77</v>
      </c>
      <c r="J29" s="55"/>
      <c r="K29" s="51"/>
      <c r="L29" s="51"/>
      <c r="M29" s="49">
        <f t="shared" si="1"/>
        <v>77</v>
      </c>
      <c r="N29" s="54">
        <f t="shared" si="2"/>
        <v>412</v>
      </c>
      <c r="O29" s="10"/>
    </row>
    <row r="30" spans="2:15" ht="39.950000000000003" customHeight="1">
      <c r="B30" s="5"/>
      <c r="C30" s="45">
        <v>19</v>
      </c>
      <c r="D30" s="50">
        <f t="shared" si="3"/>
        <v>335</v>
      </c>
      <c r="E30" s="51"/>
      <c r="F30" s="51"/>
      <c r="G30" s="51">
        <v>65</v>
      </c>
      <c r="H30" s="49">
        <f t="shared" si="0"/>
        <v>270</v>
      </c>
      <c r="I30" s="50">
        <f t="shared" si="4"/>
        <v>77</v>
      </c>
      <c r="J30" s="55">
        <v>9</v>
      </c>
      <c r="K30" s="51"/>
      <c r="L30" s="51"/>
      <c r="M30" s="49">
        <f t="shared" si="1"/>
        <v>86</v>
      </c>
      <c r="N30" s="54">
        <f t="shared" si="2"/>
        <v>356</v>
      </c>
      <c r="O30" s="10"/>
    </row>
    <row r="31" spans="2:15" ht="39.950000000000003" customHeight="1">
      <c r="B31" s="5"/>
      <c r="C31" s="45">
        <v>20</v>
      </c>
      <c r="D31" s="50">
        <f t="shared" si="3"/>
        <v>270</v>
      </c>
      <c r="E31" s="51"/>
      <c r="F31" s="51"/>
      <c r="G31" s="51">
        <v>46</v>
      </c>
      <c r="H31" s="49">
        <f t="shared" si="0"/>
        <v>224</v>
      </c>
      <c r="I31" s="50">
        <f t="shared" si="4"/>
        <v>86</v>
      </c>
      <c r="J31" s="55"/>
      <c r="K31" s="51"/>
      <c r="L31" s="51"/>
      <c r="M31" s="49">
        <f t="shared" si="1"/>
        <v>86</v>
      </c>
      <c r="N31" s="54">
        <f t="shared" si="2"/>
        <v>310</v>
      </c>
      <c r="O31" s="10"/>
    </row>
    <row r="32" spans="2:15" ht="39.950000000000003" customHeight="1">
      <c r="B32" s="5"/>
      <c r="C32" s="45">
        <v>21</v>
      </c>
      <c r="D32" s="50">
        <f t="shared" si="3"/>
        <v>224</v>
      </c>
      <c r="E32" s="51">
        <v>7</v>
      </c>
      <c r="F32" s="51"/>
      <c r="G32" s="51">
        <v>4</v>
      </c>
      <c r="H32" s="49">
        <f t="shared" si="0"/>
        <v>227</v>
      </c>
      <c r="I32" s="50">
        <f t="shared" si="4"/>
        <v>86</v>
      </c>
      <c r="J32" s="55"/>
      <c r="K32" s="51"/>
      <c r="L32" s="51">
        <v>7</v>
      </c>
      <c r="M32" s="49">
        <f t="shared" si="1"/>
        <v>79</v>
      </c>
      <c r="N32" s="54">
        <f t="shared" si="2"/>
        <v>306</v>
      </c>
      <c r="O32" s="10"/>
    </row>
    <row r="33" spans="2:15" ht="39.950000000000003" customHeight="1">
      <c r="B33" s="5"/>
      <c r="C33" s="45">
        <v>22</v>
      </c>
      <c r="D33" s="50">
        <f t="shared" si="3"/>
        <v>227</v>
      </c>
      <c r="E33" s="51">
        <v>48</v>
      </c>
      <c r="F33" s="51"/>
      <c r="G33" s="51">
        <v>4</v>
      </c>
      <c r="H33" s="49">
        <f t="shared" si="0"/>
        <v>271</v>
      </c>
      <c r="I33" s="50">
        <f t="shared" si="4"/>
        <v>79</v>
      </c>
      <c r="J33" s="55"/>
      <c r="K33" s="51"/>
      <c r="L33" s="51"/>
      <c r="M33" s="49">
        <f t="shared" si="1"/>
        <v>79</v>
      </c>
      <c r="N33" s="54">
        <f t="shared" si="2"/>
        <v>350</v>
      </c>
      <c r="O33" s="10"/>
    </row>
    <row r="34" spans="2:15" ht="39.950000000000003" customHeight="1">
      <c r="B34" s="5"/>
      <c r="C34" s="45">
        <v>23</v>
      </c>
      <c r="D34" s="50">
        <f t="shared" si="3"/>
        <v>271</v>
      </c>
      <c r="E34" s="51"/>
      <c r="F34" s="51"/>
      <c r="G34" s="51">
        <v>24</v>
      </c>
      <c r="H34" s="49">
        <f t="shared" si="0"/>
        <v>247</v>
      </c>
      <c r="I34" s="50">
        <f t="shared" si="4"/>
        <v>79</v>
      </c>
      <c r="J34" s="55">
        <v>8</v>
      </c>
      <c r="K34" s="51"/>
      <c r="L34" s="51"/>
      <c r="M34" s="49">
        <f t="shared" si="1"/>
        <v>87</v>
      </c>
      <c r="N34" s="54">
        <f t="shared" si="2"/>
        <v>334</v>
      </c>
      <c r="O34" s="10"/>
    </row>
    <row r="35" spans="2:15" ht="39.950000000000003" customHeight="1">
      <c r="B35" s="5"/>
      <c r="C35" s="45">
        <v>24</v>
      </c>
      <c r="D35" s="50">
        <f t="shared" si="3"/>
        <v>247</v>
      </c>
      <c r="E35" s="51"/>
      <c r="F35" s="51"/>
      <c r="G35" s="51">
        <v>44</v>
      </c>
      <c r="H35" s="49">
        <f t="shared" si="0"/>
        <v>203</v>
      </c>
      <c r="I35" s="50">
        <f t="shared" si="4"/>
        <v>87</v>
      </c>
      <c r="J35" s="55">
        <v>2</v>
      </c>
      <c r="K35" s="51"/>
      <c r="L35" s="51"/>
      <c r="M35" s="49">
        <f t="shared" si="1"/>
        <v>89</v>
      </c>
      <c r="N35" s="54">
        <f t="shared" si="2"/>
        <v>292</v>
      </c>
      <c r="O35" s="10"/>
    </row>
    <row r="36" spans="2:15" ht="39.950000000000003" customHeight="1">
      <c r="B36" s="5"/>
      <c r="C36" s="45">
        <v>25</v>
      </c>
      <c r="D36" s="50">
        <f t="shared" si="3"/>
        <v>203</v>
      </c>
      <c r="E36" s="51">
        <v>120</v>
      </c>
      <c r="F36" s="51"/>
      <c r="G36" s="51">
        <v>20</v>
      </c>
      <c r="H36" s="49">
        <f t="shared" si="0"/>
        <v>303</v>
      </c>
      <c r="I36" s="50">
        <f t="shared" si="4"/>
        <v>89</v>
      </c>
      <c r="J36" s="55"/>
      <c r="K36" s="51">
        <v>6</v>
      </c>
      <c r="L36" s="51"/>
      <c r="M36" s="49">
        <f t="shared" si="1"/>
        <v>83</v>
      </c>
      <c r="N36" s="54">
        <f t="shared" si="2"/>
        <v>386</v>
      </c>
      <c r="O36" s="10"/>
    </row>
    <row r="37" spans="2:15" ht="39.950000000000003" customHeight="1">
      <c r="B37" s="5"/>
      <c r="C37" s="45">
        <v>26</v>
      </c>
      <c r="D37" s="50">
        <f t="shared" si="3"/>
        <v>303</v>
      </c>
      <c r="E37" s="51"/>
      <c r="F37" s="51"/>
      <c r="G37" s="51">
        <v>16</v>
      </c>
      <c r="H37" s="49">
        <f t="shared" si="0"/>
        <v>287</v>
      </c>
      <c r="I37" s="50">
        <f t="shared" si="4"/>
        <v>83</v>
      </c>
      <c r="J37" s="55"/>
      <c r="K37" s="51"/>
      <c r="L37" s="51"/>
      <c r="M37" s="49">
        <f t="shared" si="1"/>
        <v>83</v>
      </c>
      <c r="N37" s="54">
        <f t="shared" si="2"/>
        <v>370</v>
      </c>
      <c r="O37" s="10"/>
    </row>
    <row r="38" spans="2:15" ht="39.950000000000003" customHeight="1">
      <c r="B38" s="5"/>
      <c r="C38" s="45">
        <v>27</v>
      </c>
      <c r="D38" s="50">
        <f t="shared" si="3"/>
        <v>287</v>
      </c>
      <c r="E38" s="51">
        <v>1</v>
      </c>
      <c r="F38" s="51"/>
      <c r="G38" s="51">
        <v>20</v>
      </c>
      <c r="H38" s="49">
        <f t="shared" si="0"/>
        <v>268</v>
      </c>
      <c r="I38" s="50">
        <f t="shared" si="4"/>
        <v>83</v>
      </c>
      <c r="J38" s="55"/>
      <c r="K38" s="51"/>
      <c r="L38" s="51">
        <v>1</v>
      </c>
      <c r="M38" s="49">
        <f t="shared" si="1"/>
        <v>82</v>
      </c>
      <c r="N38" s="54">
        <f t="shared" si="2"/>
        <v>350</v>
      </c>
      <c r="O38" s="10"/>
    </row>
    <row r="39" spans="2:15" ht="39.950000000000003" customHeight="1">
      <c r="B39" s="5"/>
      <c r="C39" s="45">
        <v>28</v>
      </c>
      <c r="D39" s="50">
        <f t="shared" si="3"/>
        <v>268</v>
      </c>
      <c r="E39" s="51"/>
      <c r="F39" s="51"/>
      <c r="G39" s="51">
        <v>54</v>
      </c>
      <c r="H39" s="49">
        <f t="shared" si="0"/>
        <v>214</v>
      </c>
      <c r="I39" s="50">
        <f t="shared" si="4"/>
        <v>82</v>
      </c>
      <c r="J39" s="55">
        <v>2</v>
      </c>
      <c r="K39" s="51"/>
      <c r="L39" s="51"/>
      <c r="M39" s="49">
        <f t="shared" si="1"/>
        <v>84</v>
      </c>
      <c r="N39" s="54">
        <f t="shared" si="2"/>
        <v>298</v>
      </c>
      <c r="O39" s="10"/>
    </row>
    <row r="40" spans="2:15" ht="39.950000000000003" customHeight="1">
      <c r="B40" s="5"/>
      <c r="C40" s="45">
        <v>29</v>
      </c>
      <c r="D40" s="50">
        <f t="shared" si="3"/>
        <v>214</v>
      </c>
      <c r="E40" s="51">
        <v>120</v>
      </c>
      <c r="F40" s="51"/>
      <c r="G40" s="51">
        <v>32</v>
      </c>
      <c r="H40" s="49">
        <f t="shared" si="0"/>
        <v>302</v>
      </c>
      <c r="I40" s="50">
        <f t="shared" si="4"/>
        <v>84</v>
      </c>
      <c r="J40" s="55"/>
      <c r="K40" s="51">
        <v>3</v>
      </c>
      <c r="L40" s="51"/>
      <c r="M40" s="49">
        <f t="shared" si="1"/>
        <v>81</v>
      </c>
      <c r="N40" s="54">
        <f t="shared" si="2"/>
        <v>383</v>
      </c>
      <c r="O40" s="10"/>
    </row>
    <row r="41" spans="2:15" ht="39.950000000000003" customHeight="1">
      <c r="B41" s="5"/>
      <c r="C41" s="45">
        <v>30</v>
      </c>
      <c r="D41" s="50">
        <f t="shared" si="3"/>
        <v>302</v>
      </c>
      <c r="E41" s="51"/>
      <c r="F41" s="51"/>
      <c r="G41" s="51">
        <v>36</v>
      </c>
      <c r="H41" s="49">
        <f t="shared" si="0"/>
        <v>266</v>
      </c>
      <c r="I41" s="50">
        <f t="shared" si="4"/>
        <v>81</v>
      </c>
      <c r="J41" s="55"/>
      <c r="K41" s="51"/>
      <c r="L41" s="51"/>
      <c r="M41" s="49">
        <f t="shared" si="1"/>
        <v>81</v>
      </c>
      <c r="N41" s="54">
        <f t="shared" si="2"/>
        <v>347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266</v>
      </c>
      <c r="E42" s="52"/>
      <c r="F42" s="52"/>
      <c r="G42" s="52">
        <v>28</v>
      </c>
      <c r="H42" s="49">
        <f t="shared" si="0"/>
        <v>238</v>
      </c>
      <c r="I42" s="50">
        <f t="shared" si="4"/>
        <v>81</v>
      </c>
      <c r="J42" s="56">
        <v>5</v>
      </c>
      <c r="K42" s="52">
        <v>14</v>
      </c>
      <c r="L42" s="52"/>
      <c r="M42" s="49">
        <f t="shared" si="1"/>
        <v>72</v>
      </c>
      <c r="N42" s="54">
        <f t="shared" si="2"/>
        <v>310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1099</v>
      </c>
      <c r="F44" s="58">
        <f>SUM($F12:$F42)</f>
        <v>0</v>
      </c>
      <c r="G44" s="59">
        <f>SUM($G12:$G42)</f>
        <v>1140</v>
      </c>
      <c r="H44" s="22"/>
      <c r="I44" s="11"/>
      <c r="J44" s="57">
        <f>SUM($J12:$J42)</f>
        <v>101</v>
      </c>
      <c r="K44" s="58">
        <f>SUM($K12:$K42)</f>
        <v>78</v>
      </c>
      <c r="L44" s="59">
        <f>SUM($L12:$L42)</f>
        <v>19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71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JULY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41456</v>
      </c>
      <c r="I12" s="98">
        <f ca="1">IFERROR(IF(MONTH(H$12+1)=MONTH($H$12),H$12+1,""),"")</f>
        <v>41457</v>
      </c>
      <c r="J12" s="98">
        <f t="shared" ref="J12:AK12" ca="1" si="0">IFERROR(IF(MONTH(I$12+1)=MONTH($H$12),I$12+1,""),"")</f>
        <v>41458</v>
      </c>
      <c r="K12" s="98">
        <f t="shared" ca="1" si="0"/>
        <v>41459</v>
      </c>
      <c r="L12" s="98">
        <f t="shared" ca="1" si="0"/>
        <v>41460</v>
      </c>
      <c r="M12" s="98">
        <f t="shared" ca="1" si="0"/>
        <v>41461</v>
      </c>
      <c r="N12" s="98">
        <f t="shared" ca="1" si="0"/>
        <v>41462</v>
      </c>
      <c r="O12" s="98">
        <f t="shared" ca="1" si="0"/>
        <v>41463</v>
      </c>
      <c r="P12" s="98">
        <f t="shared" ca="1" si="0"/>
        <v>41464</v>
      </c>
      <c r="Q12" s="98">
        <f t="shared" ca="1" si="0"/>
        <v>41465</v>
      </c>
      <c r="R12" s="98">
        <f t="shared" ca="1" si="0"/>
        <v>41466</v>
      </c>
      <c r="S12" s="98">
        <f t="shared" ca="1" si="0"/>
        <v>41467</v>
      </c>
      <c r="T12" s="98">
        <f t="shared" ca="1" si="0"/>
        <v>41468</v>
      </c>
      <c r="U12" s="98">
        <f t="shared" ca="1" si="0"/>
        <v>41469</v>
      </c>
      <c r="V12" s="98">
        <f t="shared" ca="1" si="0"/>
        <v>41470</v>
      </c>
      <c r="W12" s="98">
        <f t="shared" ca="1" si="0"/>
        <v>41471</v>
      </c>
      <c r="X12" s="98">
        <f t="shared" ca="1" si="0"/>
        <v>41472</v>
      </c>
      <c r="Y12" s="98">
        <f t="shared" ca="1" si="0"/>
        <v>41473</v>
      </c>
      <c r="Z12" s="98">
        <f t="shared" ca="1" si="0"/>
        <v>41474</v>
      </c>
      <c r="AA12" s="98">
        <f t="shared" ca="1" si="0"/>
        <v>41475</v>
      </c>
      <c r="AB12" s="98">
        <f ca="1">IFERROR(IF(MONTH(AA$12+1)=MONTH($H$12),AA$12+1,""),"")</f>
        <v>41476</v>
      </c>
      <c r="AC12" s="98">
        <f t="shared" ca="1" si="0"/>
        <v>41477</v>
      </c>
      <c r="AD12" s="98">
        <f t="shared" ca="1" si="0"/>
        <v>41478</v>
      </c>
      <c r="AE12" s="98">
        <f t="shared" ca="1" si="0"/>
        <v>41479</v>
      </c>
      <c r="AF12" s="98">
        <f t="shared" ca="1" si="0"/>
        <v>41480</v>
      </c>
      <c r="AG12" s="98">
        <f t="shared" ca="1" si="0"/>
        <v>41481</v>
      </c>
      <c r="AH12" s="98">
        <f t="shared" ca="1" si="0"/>
        <v>41482</v>
      </c>
      <c r="AI12" s="98">
        <f ca="1">IFERROR(IF(MONTH(AH$12+1)=MONTH($H$12),AH$12+1,""),"")</f>
        <v>41483</v>
      </c>
      <c r="AJ12" s="98">
        <f t="shared" ca="1" si="0"/>
        <v>41484</v>
      </c>
      <c r="AK12" s="98">
        <f t="shared" ca="1" si="0"/>
        <v>41485</v>
      </c>
      <c r="AL12" s="98">
        <f ca="1">IFERROR(IF(MONTH(AK$12+1)=MONTH($H$12),AK$12+1,""),"")</f>
        <v>41486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topLeftCell="B1" zoomScale="60" zoomScaleNormal="60" workbookViewId="0">
      <pane ySplit="12" topLeftCell="A41" activePane="bottomLeft" state="frozen"/>
      <selection activeCell="G39" sqref="G39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209</v>
      </c>
      <c r="E12" s="48">
        <v>240</v>
      </c>
      <c r="F12" s="48"/>
      <c r="G12" s="48">
        <v>52</v>
      </c>
      <c r="H12" s="49">
        <f>$D12+$E12+$F12-$G12</f>
        <v>397</v>
      </c>
      <c r="I12" s="47">
        <v>190</v>
      </c>
      <c r="J12" s="53">
        <v>14</v>
      </c>
      <c r="K12" s="48"/>
      <c r="L12" s="48"/>
      <c r="M12" s="49">
        <f>$I12+$J12-$K12-$L12</f>
        <v>204</v>
      </c>
      <c r="N12" s="54">
        <f>$H12+$M12</f>
        <v>601</v>
      </c>
      <c r="O12" s="10"/>
    </row>
    <row r="13" spans="2:15" ht="39.950000000000003" customHeight="1">
      <c r="B13" s="5"/>
      <c r="C13" s="45">
        <v>2</v>
      </c>
      <c r="D13" s="50">
        <f>$H12</f>
        <v>397</v>
      </c>
      <c r="E13" s="51">
        <v>7</v>
      </c>
      <c r="F13" s="51"/>
      <c r="G13" s="51">
        <v>61</v>
      </c>
      <c r="H13" s="49">
        <f t="shared" ref="H13:H42" si="0">$D13+$E13+$F13-$G13</f>
        <v>343</v>
      </c>
      <c r="I13" s="50">
        <f>$M12</f>
        <v>204</v>
      </c>
      <c r="J13" s="55">
        <v>4</v>
      </c>
      <c r="K13" s="51"/>
      <c r="L13" s="51">
        <v>7</v>
      </c>
      <c r="M13" s="49">
        <f t="shared" ref="M13:M42" si="1">$I13+$J13-$K13-$L13</f>
        <v>201</v>
      </c>
      <c r="N13" s="54">
        <f t="shared" ref="N13:N42" si="2">$H13+$M13</f>
        <v>544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343</v>
      </c>
      <c r="E14" s="51"/>
      <c r="F14" s="51"/>
      <c r="G14" s="51">
        <v>12</v>
      </c>
      <c r="H14" s="49">
        <f t="shared" si="0"/>
        <v>331</v>
      </c>
      <c r="I14" s="50">
        <f t="shared" ref="I14:I42" si="4">$M13</f>
        <v>201</v>
      </c>
      <c r="J14" s="55"/>
      <c r="K14" s="51"/>
      <c r="L14" s="51"/>
      <c r="M14" s="49">
        <f t="shared" si="1"/>
        <v>201</v>
      </c>
      <c r="N14" s="54">
        <f t="shared" si="2"/>
        <v>532</v>
      </c>
      <c r="O14" s="10"/>
    </row>
    <row r="15" spans="2:15" ht="39.950000000000003" customHeight="1">
      <c r="B15" s="5"/>
      <c r="C15" s="45">
        <v>4</v>
      </c>
      <c r="D15" s="50">
        <f t="shared" si="3"/>
        <v>331</v>
      </c>
      <c r="E15" s="51">
        <v>2</v>
      </c>
      <c r="F15" s="51"/>
      <c r="G15" s="51">
        <v>68</v>
      </c>
      <c r="H15" s="49">
        <f t="shared" si="0"/>
        <v>265</v>
      </c>
      <c r="I15" s="50">
        <f t="shared" si="4"/>
        <v>201</v>
      </c>
      <c r="J15" s="55">
        <v>10</v>
      </c>
      <c r="K15" s="51">
        <v>12</v>
      </c>
      <c r="L15" s="51">
        <v>2</v>
      </c>
      <c r="M15" s="49">
        <f t="shared" si="1"/>
        <v>197</v>
      </c>
      <c r="N15" s="54">
        <f t="shared" si="2"/>
        <v>462</v>
      </c>
      <c r="O15" s="10"/>
    </row>
    <row r="16" spans="2:15" ht="39.950000000000003" customHeight="1">
      <c r="B16" s="5"/>
      <c r="C16" s="45">
        <v>5</v>
      </c>
      <c r="D16" s="50">
        <f t="shared" si="3"/>
        <v>265</v>
      </c>
      <c r="E16" s="51">
        <v>240</v>
      </c>
      <c r="F16" s="51"/>
      <c r="G16" s="51">
        <v>152</v>
      </c>
      <c r="H16" s="49">
        <f t="shared" si="0"/>
        <v>353</v>
      </c>
      <c r="I16" s="50">
        <f t="shared" si="4"/>
        <v>197</v>
      </c>
      <c r="J16" s="55">
        <v>5</v>
      </c>
      <c r="K16" s="51"/>
      <c r="L16" s="51"/>
      <c r="M16" s="49">
        <f t="shared" si="1"/>
        <v>202</v>
      </c>
      <c r="N16" s="54">
        <f t="shared" si="2"/>
        <v>555</v>
      </c>
      <c r="O16" s="10"/>
    </row>
    <row r="17" spans="2:15" ht="39.950000000000003" customHeight="1">
      <c r="B17" s="5"/>
      <c r="C17" s="45">
        <v>6</v>
      </c>
      <c r="D17" s="50">
        <f t="shared" si="3"/>
        <v>353</v>
      </c>
      <c r="E17" s="51">
        <v>3</v>
      </c>
      <c r="F17" s="51"/>
      <c r="G17" s="51">
        <v>49</v>
      </c>
      <c r="H17" s="49">
        <f t="shared" si="0"/>
        <v>307</v>
      </c>
      <c r="I17" s="50">
        <f t="shared" si="4"/>
        <v>202</v>
      </c>
      <c r="J17" s="55"/>
      <c r="K17" s="51">
        <v>5</v>
      </c>
      <c r="L17" s="51">
        <v>3</v>
      </c>
      <c r="M17" s="49">
        <f t="shared" si="1"/>
        <v>194</v>
      </c>
      <c r="N17" s="54">
        <f t="shared" si="2"/>
        <v>501</v>
      </c>
      <c r="O17" s="10"/>
    </row>
    <row r="18" spans="2:15" ht="39.950000000000003" customHeight="1">
      <c r="B18" s="5"/>
      <c r="C18" s="45">
        <v>7</v>
      </c>
      <c r="D18" s="50">
        <f t="shared" si="3"/>
        <v>307</v>
      </c>
      <c r="E18" s="51"/>
      <c r="F18" s="51"/>
      <c r="G18" s="51">
        <v>26</v>
      </c>
      <c r="H18" s="49">
        <f t="shared" si="0"/>
        <v>281</v>
      </c>
      <c r="I18" s="50">
        <f t="shared" si="4"/>
        <v>194</v>
      </c>
      <c r="J18" s="55"/>
      <c r="K18" s="51"/>
      <c r="L18" s="51"/>
      <c r="M18" s="49">
        <f t="shared" si="1"/>
        <v>194</v>
      </c>
      <c r="N18" s="54">
        <f t="shared" si="2"/>
        <v>475</v>
      </c>
      <c r="O18" s="10"/>
    </row>
    <row r="19" spans="2:15" ht="39.950000000000003" customHeight="1">
      <c r="B19" s="5"/>
      <c r="C19" s="45">
        <v>8</v>
      </c>
      <c r="D19" s="50">
        <f t="shared" si="3"/>
        <v>281</v>
      </c>
      <c r="E19" s="51">
        <v>240</v>
      </c>
      <c r="F19" s="51"/>
      <c r="G19" s="51">
        <v>92</v>
      </c>
      <c r="H19" s="49">
        <f t="shared" si="0"/>
        <v>429</v>
      </c>
      <c r="I19" s="50">
        <f t="shared" si="4"/>
        <v>194</v>
      </c>
      <c r="J19" s="55">
        <v>13</v>
      </c>
      <c r="K19" s="51">
        <v>5</v>
      </c>
      <c r="L19" s="51"/>
      <c r="M19" s="49">
        <f t="shared" si="1"/>
        <v>202</v>
      </c>
      <c r="N19" s="54">
        <f t="shared" si="2"/>
        <v>631</v>
      </c>
      <c r="O19" s="10"/>
    </row>
    <row r="20" spans="2:15" ht="39.950000000000003" customHeight="1">
      <c r="B20" s="5"/>
      <c r="C20" s="45">
        <v>9</v>
      </c>
      <c r="D20" s="50">
        <f t="shared" si="3"/>
        <v>429</v>
      </c>
      <c r="E20" s="51"/>
      <c r="F20" s="51"/>
      <c r="G20" s="51">
        <v>44</v>
      </c>
      <c r="H20" s="49">
        <f t="shared" si="0"/>
        <v>385</v>
      </c>
      <c r="I20" s="50">
        <f t="shared" si="4"/>
        <v>202</v>
      </c>
      <c r="J20" s="55"/>
      <c r="K20" s="51"/>
      <c r="L20" s="51"/>
      <c r="M20" s="49">
        <f t="shared" si="1"/>
        <v>202</v>
      </c>
      <c r="N20" s="54">
        <f t="shared" si="2"/>
        <v>587</v>
      </c>
      <c r="O20" s="10"/>
    </row>
    <row r="21" spans="2:15" ht="39.950000000000003" customHeight="1">
      <c r="B21" s="5"/>
      <c r="C21" s="45">
        <v>10</v>
      </c>
      <c r="D21" s="50">
        <f t="shared" si="3"/>
        <v>385</v>
      </c>
      <c r="E21" s="51"/>
      <c r="F21" s="51"/>
      <c r="G21" s="51">
        <v>67</v>
      </c>
      <c r="H21" s="49">
        <f t="shared" si="0"/>
        <v>318</v>
      </c>
      <c r="I21" s="50">
        <f t="shared" si="4"/>
        <v>202</v>
      </c>
      <c r="J21" s="55">
        <v>35</v>
      </c>
      <c r="K21" s="51">
        <v>34</v>
      </c>
      <c r="L21" s="51"/>
      <c r="M21" s="49">
        <f t="shared" si="1"/>
        <v>203</v>
      </c>
      <c r="N21" s="54">
        <f t="shared" si="2"/>
        <v>521</v>
      </c>
      <c r="O21" s="10"/>
    </row>
    <row r="22" spans="2:15" ht="39.950000000000003" customHeight="1">
      <c r="B22" s="5"/>
      <c r="C22" s="45">
        <v>11</v>
      </c>
      <c r="D22" s="50">
        <f t="shared" si="3"/>
        <v>318</v>
      </c>
      <c r="E22" s="51">
        <v>120</v>
      </c>
      <c r="F22" s="51"/>
      <c r="G22" s="51">
        <v>228</v>
      </c>
      <c r="H22" s="49">
        <f t="shared" si="0"/>
        <v>210</v>
      </c>
      <c r="I22" s="50">
        <f t="shared" si="4"/>
        <v>203</v>
      </c>
      <c r="J22" s="55">
        <v>15</v>
      </c>
      <c r="K22" s="51">
        <v>9</v>
      </c>
      <c r="L22" s="51"/>
      <c r="M22" s="49">
        <f t="shared" si="1"/>
        <v>209</v>
      </c>
      <c r="N22" s="54">
        <f t="shared" si="2"/>
        <v>419</v>
      </c>
      <c r="O22" s="10"/>
    </row>
    <row r="23" spans="2:15" ht="39.950000000000003" customHeight="1">
      <c r="B23" s="5"/>
      <c r="C23" s="45">
        <v>12</v>
      </c>
      <c r="D23" s="50">
        <f t="shared" si="3"/>
        <v>210</v>
      </c>
      <c r="E23" s="51"/>
      <c r="F23" s="51"/>
      <c r="G23" s="51">
        <v>24</v>
      </c>
      <c r="H23" s="49">
        <f t="shared" si="0"/>
        <v>186</v>
      </c>
      <c r="I23" s="50">
        <f t="shared" si="4"/>
        <v>209</v>
      </c>
      <c r="J23" s="55"/>
      <c r="K23" s="51"/>
      <c r="L23" s="51"/>
      <c r="M23" s="49">
        <f t="shared" si="1"/>
        <v>209</v>
      </c>
      <c r="N23" s="54">
        <f t="shared" si="2"/>
        <v>395</v>
      </c>
      <c r="O23" s="10"/>
    </row>
    <row r="24" spans="2:15" ht="39.950000000000003" customHeight="1">
      <c r="B24" s="5"/>
      <c r="C24" s="45">
        <v>13</v>
      </c>
      <c r="D24" s="50">
        <f t="shared" si="3"/>
        <v>186</v>
      </c>
      <c r="E24" s="51"/>
      <c r="F24" s="51"/>
      <c r="G24" s="51">
        <v>132</v>
      </c>
      <c r="H24" s="49">
        <f t="shared" si="0"/>
        <v>54</v>
      </c>
      <c r="I24" s="50">
        <f t="shared" si="4"/>
        <v>209</v>
      </c>
      <c r="J24" s="55">
        <v>3</v>
      </c>
      <c r="K24" s="51"/>
      <c r="L24" s="51"/>
      <c r="M24" s="49">
        <f t="shared" si="1"/>
        <v>212</v>
      </c>
      <c r="N24" s="54">
        <f t="shared" si="2"/>
        <v>266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>
        <v>32</v>
      </c>
      <c r="H25" s="49">
        <f t="shared" si="0"/>
        <v>22</v>
      </c>
      <c r="I25" s="50">
        <f t="shared" si="4"/>
        <v>212</v>
      </c>
      <c r="J25" s="55"/>
      <c r="K25" s="51"/>
      <c r="L25" s="51"/>
      <c r="M25" s="49">
        <f t="shared" si="1"/>
        <v>212</v>
      </c>
      <c r="N25" s="54">
        <f t="shared" si="2"/>
        <v>234</v>
      </c>
      <c r="O25" s="10"/>
    </row>
    <row r="26" spans="2:15" ht="39.950000000000003" customHeight="1">
      <c r="B26" s="5"/>
      <c r="C26" s="45">
        <v>15</v>
      </c>
      <c r="D26" s="50">
        <f t="shared" si="3"/>
        <v>22</v>
      </c>
      <c r="E26" s="51">
        <v>480</v>
      </c>
      <c r="F26" s="51"/>
      <c r="G26" s="51">
        <v>85</v>
      </c>
      <c r="H26" s="49">
        <f t="shared" si="0"/>
        <v>417</v>
      </c>
      <c r="I26" s="50">
        <f t="shared" si="4"/>
        <v>212</v>
      </c>
      <c r="J26" s="55">
        <v>8</v>
      </c>
      <c r="K26" s="51">
        <v>8</v>
      </c>
      <c r="L26" s="51"/>
      <c r="M26" s="49">
        <f t="shared" si="1"/>
        <v>212</v>
      </c>
      <c r="N26" s="54">
        <f t="shared" si="2"/>
        <v>629</v>
      </c>
      <c r="O26" s="10"/>
    </row>
    <row r="27" spans="2:15" ht="39.950000000000003" customHeight="1">
      <c r="B27" s="5"/>
      <c r="C27" s="45">
        <v>16</v>
      </c>
      <c r="D27" s="50">
        <f t="shared" si="3"/>
        <v>417</v>
      </c>
      <c r="E27" s="51">
        <v>7</v>
      </c>
      <c r="F27" s="51"/>
      <c r="G27" s="51">
        <v>112</v>
      </c>
      <c r="H27" s="49">
        <f t="shared" si="0"/>
        <v>312</v>
      </c>
      <c r="I27" s="50">
        <f t="shared" si="4"/>
        <v>212</v>
      </c>
      <c r="J27" s="55">
        <v>24</v>
      </c>
      <c r="K27" s="51">
        <v>16</v>
      </c>
      <c r="L27" s="51">
        <v>7</v>
      </c>
      <c r="M27" s="49">
        <f t="shared" si="1"/>
        <v>213</v>
      </c>
      <c r="N27" s="54">
        <f t="shared" si="2"/>
        <v>525</v>
      </c>
      <c r="O27" s="10"/>
    </row>
    <row r="28" spans="2:15" ht="39.950000000000003" customHeight="1">
      <c r="B28" s="5"/>
      <c r="C28" s="45">
        <v>17</v>
      </c>
      <c r="D28" s="50">
        <f t="shared" si="3"/>
        <v>312</v>
      </c>
      <c r="E28" s="51">
        <v>4</v>
      </c>
      <c r="F28" s="51"/>
      <c r="G28" s="51">
        <v>116</v>
      </c>
      <c r="H28" s="49">
        <f t="shared" si="0"/>
        <v>200</v>
      </c>
      <c r="I28" s="50">
        <f t="shared" si="4"/>
        <v>213</v>
      </c>
      <c r="J28" s="55">
        <v>16</v>
      </c>
      <c r="K28" s="51">
        <v>20</v>
      </c>
      <c r="L28" s="51">
        <v>4</v>
      </c>
      <c r="M28" s="49">
        <f t="shared" si="1"/>
        <v>205</v>
      </c>
      <c r="N28" s="54">
        <f t="shared" si="2"/>
        <v>405</v>
      </c>
      <c r="O28" s="10"/>
    </row>
    <row r="29" spans="2:15" ht="39.950000000000003" customHeight="1">
      <c r="B29" s="5"/>
      <c r="C29" s="45">
        <v>18</v>
      </c>
      <c r="D29" s="50">
        <f t="shared" si="3"/>
        <v>200</v>
      </c>
      <c r="E29" s="51">
        <v>244</v>
      </c>
      <c r="F29" s="51"/>
      <c r="G29" s="51">
        <v>4</v>
      </c>
      <c r="H29" s="49">
        <f t="shared" si="0"/>
        <v>440</v>
      </c>
      <c r="I29" s="50">
        <f t="shared" si="4"/>
        <v>205</v>
      </c>
      <c r="J29" s="55"/>
      <c r="K29" s="51"/>
      <c r="L29" s="51">
        <v>4</v>
      </c>
      <c r="M29" s="49">
        <f t="shared" si="1"/>
        <v>201</v>
      </c>
      <c r="N29" s="54">
        <f t="shared" si="2"/>
        <v>641</v>
      </c>
      <c r="O29" s="10"/>
    </row>
    <row r="30" spans="2:15" ht="39.950000000000003" customHeight="1">
      <c r="B30" s="5"/>
      <c r="C30" s="45">
        <v>19</v>
      </c>
      <c r="D30" s="50">
        <f t="shared" si="3"/>
        <v>440</v>
      </c>
      <c r="E30" s="51">
        <v>9</v>
      </c>
      <c r="F30" s="51"/>
      <c r="G30" s="51">
        <v>44</v>
      </c>
      <c r="H30" s="49">
        <f t="shared" si="0"/>
        <v>405</v>
      </c>
      <c r="I30" s="50">
        <f t="shared" si="4"/>
        <v>201</v>
      </c>
      <c r="J30" s="55"/>
      <c r="K30" s="51"/>
      <c r="L30" s="51">
        <v>9</v>
      </c>
      <c r="M30" s="49">
        <f t="shared" si="1"/>
        <v>192</v>
      </c>
      <c r="N30" s="54">
        <f t="shared" si="2"/>
        <v>597</v>
      </c>
      <c r="O30" s="10"/>
    </row>
    <row r="31" spans="2:15" ht="39.950000000000003" customHeight="1">
      <c r="B31" s="5"/>
      <c r="C31" s="45">
        <v>20</v>
      </c>
      <c r="D31" s="50">
        <f t="shared" si="3"/>
        <v>405</v>
      </c>
      <c r="E31" s="51"/>
      <c r="F31" s="51"/>
      <c r="G31" s="51">
        <v>36</v>
      </c>
      <c r="H31" s="49">
        <f t="shared" si="0"/>
        <v>369</v>
      </c>
      <c r="I31" s="50">
        <f t="shared" si="4"/>
        <v>192</v>
      </c>
      <c r="J31" s="55"/>
      <c r="K31" s="51"/>
      <c r="L31" s="51"/>
      <c r="M31" s="49">
        <f t="shared" si="1"/>
        <v>192</v>
      </c>
      <c r="N31" s="54">
        <f t="shared" si="2"/>
        <v>561</v>
      </c>
      <c r="O31" s="10"/>
    </row>
    <row r="32" spans="2:15" ht="39.950000000000003" customHeight="1">
      <c r="B32" s="5"/>
      <c r="C32" s="45">
        <v>21</v>
      </c>
      <c r="D32" s="50">
        <f t="shared" si="3"/>
        <v>369</v>
      </c>
      <c r="E32" s="51"/>
      <c r="F32" s="51"/>
      <c r="G32" s="51">
        <v>129</v>
      </c>
      <c r="H32" s="49">
        <f t="shared" si="0"/>
        <v>240</v>
      </c>
      <c r="I32" s="50">
        <f t="shared" si="4"/>
        <v>192</v>
      </c>
      <c r="J32" s="55">
        <v>22</v>
      </c>
      <c r="K32" s="51">
        <v>8</v>
      </c>
      <c r="L32" s="51"/>
      <c r="M32" s="49">
        <f t="shared" si="1"/>
        <v>206</v>
      </c>
      <c r="N32" s="54">
        <f t="shared" si="2"/>
        <v>446</v>
      </c>
      <c r="O32" s="10"/>
    </row>
    <row r="33" spans="2:15" ht="39.950000000000003" customHeight="1">
      <c r="B33" s="5"/>
      <c r="C33" s="45">
        <v>22</v>
      </c>
      <c r="D33" s="50">
        <f t="shared" si="3"/>
        <v>240</v>
      </c>
      <c r="E33" s="51">
        <v>120</v>
      </c>
      <c r="F33" s="51"/>
      <c r="G33" s="51">
        <v>72</v>
      </c>
      <c r="H33" s="49">
        <f t="shared" si="0"/>
        <v>288</v>
      </c>
      <c r="I33" s="50">
        <f t="shared" si="4"/>
        <v>206</v>
      </c>
      <c r="J33" s="55">
        <v>16</v>
      </c>
      <c r="K33" s="51">
        <v>31</v>
      </c>
      <c r="L33" s="51"/>
      <c r="M33" s="49">
        <f t="shared" si="1"/>
        <v>191</v>
      </c>
      <c r="N33" s="54">
        <f t="shared" si="2"/>
        <v>479</v>
      </c>
      <c r="O33" s="10"/>
    </row>
    <row r="34" spans="2:15" ht="39.950000000000003" customHeight="1">
      <c r="B34" s="5"/>
      <c r="C34" s="45">
        <v>23</v>
      </c>
      <c r="D34" s="50">
        <f t="shared" si="3"/>
        <v>288</v>
      </c>
      <c r="E34" s="51"/>
      <c r="F34" s="51"/>
      <c r="G34" s="51">
        <v>52</v>
      </c>
      <c r="H34" s="49">
        <f t="shared" si="0"/>
        <v>236</v>
      </c>
      <c r="I34" s="50">
        <f t="shared" si="4"/>
        <v>191</v>
      </c>
      <c r="J34" s="55">
        <v>2</v>
      </c>
      <c r="K34" s="51">
        <v>10</v>
      </c>
      <c r="L34" s="51"/>
      <c r="M34" s="49">
        <f t="shared" si="1"/>
        <v>183</v>
      </c>
      <c r="N34" s="54">
        <f t="shared" si="2"/>
        <v>419</v>
      </c>
      <c r="O34" s="10"/>
    </row>
    <row r="35" spans="2:15" ht="39.950000000000003" customHeight="1">
      <c r="B35" s="5"/>
      <c r="C35" s="45">
        <v>24</v>
      </c>
      <c r="D35" s="50">
        <f t="shared" si="3"/>
        <v>236</v>
      </c>
      <c r="E35" s="51"/>
      <c r="F35" s="51"/>
      <c r="G35" s="51">
        <v>48</v>
      </c>
      <c r="H35" s="49">
        <f t="shared" si="0"/>
        <v>188</v>
      </c>
      <c r="I35" s="50">
        <f t="shared" si="4"/>
        <v>183</v>
      </c>
      <c r="J35" s="55"/>
      <c r="K35" s="51">
        <v>5</v>
      </c>
      <c r="L35" s="51"/>
      <c r="M35" s="49">
        <f t="shared" si="1"/>
        <v>178</v>
      </c>
      <c r="N35" s="54">
        <f t="shared" si="2"/>
        <v>366</v>
      </c>
      <c r="O35" s="10"/>
    </row>
    <row r="36" spans="2:15" ht="39.950000000000003" customHeight="1">
      <c r="B36" s="5"/>
      <c r="C36" s="45">
        <v>25</v>
      </c>
      <c r="D36" s="50">
        <f t="shared" si="3"/>
        <v>188</v>
      </c>
      <c r="E36" s="51">
        <v>242</v>
      </c>
      <c r="F36" s="51"/>
      <c r="G36" s="51">
        <v>32</v>
      </c>
      <c r="H36" s="49">
        <f t="shared" si="0"/>
        <v>398</v>
      </c>
      <c r="I36" s="50">
        <f t="shared" si="4"/>
        <v>178</v>
      </c>
      <c r="J36" s="55"/>
      <c r="K36" s="51">
        <v>2</v>
      </c>
      <c r="L36" s="51">
        <v>2</v>
      </c>
      <c r="M36" s="49">
        <f t="shared" si="1"/>
        <v>174</v>
      </c>
      <c r="N36" s="54">
        <f t="shared" si="2"/>
        <v>572</v>
      </c>
      <c r="O36" s="10"/>
    </row>
    <row r="37" spans="2:15" ht="39.950000000000003" customHeight="1">
      <c r="B37" s="5"/>
      <c r="C37" s="45">
        <v>26</v>
      </c>
      <c r="D37" s="50">
        <f t="shared" si="3"/>
        <v>398</v>
      </c>
      <c r="E37" s="51"/>
      <c r="F37" s="51"/>
      <c r="G37" s="51">
        <v>88</v>
      </c>
      <c r="H37" s="49">
        <f t="shared" si="0"/>
        <v>310</v>
      </c>
      <c r="I37" s="50">
        <f t="shared" si="4"/>
        <v>174</v>
      </c>
      <c r="J37" s="55">
        <v>14</v>
      </c>
      <c r="K37" s="51">
        <v>12</v>
      </c>
      <c r="L37" s="51"/>
      <c r="M37" s="49">
        <f t="shared" si="1"/>
        <v>176</v>
      </c>
      <c r="N37" s="54">
        <f t="shared" si="2"/>
        <v>486</v>
      </c>
      <c r="O37" s="10"/>
    </row>
    <row r="38" spans="2:15" ht="39.950000000000003" customHeight="1">
      <c r="B38" s="5"/>
      <c r="C38" s="45">
        <v>27</v>
      </c>
      <c r="D38" s="50">
        <f t="shared" si="3"/>
        <v>310</v>
      </c>
      <c r="E38" s="51"/>
      <c r="F38" s="51"/>
      <c r="G38" s="51">
        <v>32</v>
      </c>
      <c r="H38" s="49">
        <f t="shared" si="0"/>
        <v>278</v>
      </c>
      <c r="I38" s="50">
        <f t="shared" si="4"/>
        <v>176</v>
      </c>
      <c r="J38" s="55"/>
      <c r="K38" s="51"/>
      <c r="L38" s="51"/>
      <c r="M38" s="49">
        <f t="shared" si="1"/>
        <v>176</v>
      </c>
      <c r="N38" s="54">
        <f t="shared" si="2"/>
        <v>454</v>
      </c>
      <c r="O38" s="10"/>
    </row>
    <row r="39" spans="2:15" ht="39.950000000000003" customHeight="1">
      <c r="B39" s="5"/>
      <c r="C39" s="45">
        <v>28</v>
      </c>
      <c r="D39" s="50">
        <f t="shared" si="3"/>
        <v>278</v>
      </c>
      <c r="E39" s="51"/>
      <c r="F39" s="51"/>
      <c r="G39" s="51">
        <v>76</v>
      </c>
      <c r="H39" s="49">
        <f t="shared" si="0"/>
        <v>202</v>
      </c>
      <c r="I39" s="50">
        <f t="shared" si="4"/>
        <v>176</v>
      </c>
      <c r="J39" s="55">
        <v>10</v>
      </c>
      <c r="K39" s="51">
        <v>8</v>
      </c>
      <c r="L39" s="51"/>
      <c r="M39" s="49">
        <f t="shared" si="1"/>
        <v>178</v>
      </c>
      <c r="N39" s="54">
        <f t="shared" si="2"/>
        <v>380</v>
      </c>
      <c r="O39" s="10"/>
    </row>
    <row r="40" spans="2:15" ht="39.950000000000003" customHeight="1">
      <c r="B40" s="5"/>
      <c r="C40" s="45">
        <v>29</v>
      </c>
      <c r="D40" s="50">
        <f t="shared" si="3"/>
        <v>202</v>
      </c>
      <c r="E40" s="51">
        <v>240</v>
      </c>
      <c r="F40" s="51"/>
      <c r="G40" s="51">
        <v>88</v>
      </c>
      <c r="H40" s="49">
        <f t="shared" si="0"/>
        <v>354</v>
      </c>
      <c r="I40" s="50">
        <f t="shared" si="4"/>
        <v>178</v>
      </c>
      <c r="J40" s="55">
        <v>6</v>
      </c>
      <c r="K40" s="51"/>
      <c r="L40" s="51"/>
      <c r="M40" s="49">
        <f t="shared" si="1"/>
        <v>184</v>
      </c>
      <c r="N40" s="54">
        <f t="shared" si="2"/>
        <v>538</v>
      </c>
      <c r="O40" s="10"/>
    </row>
    <row r="41" spans="2:15" ht="39.950000000000003" customHeight="1">
      <c r="B41" s="5"/>
      <c r="C41" s="45">
        <v>30</v>
      </c>
      <c r="D41" s="50">
        <f t="shared" si="3"/>
        <v>354</v>
      </c>
      <c r="E41" s="51"/>
      <c r="F41" s="51"/>
      <c r="G41" s="51">
        <v>73</v>
      </c>
      <c r="H41" s="49">
        <f t="shared" si="0"/>
        <v>281</v>
      </c>
      <c r="I41" s="50">
        <f t="shared" si="4"/>
        <v>184</v>
      </c>
      <c r="J41" s="55">
        <v>3</v>
      </c>
      <c r="K41" s="51"/>
      <c r="L41" s="51"/>
      <c r="M41" s="49">
        <f t="shared" si="1"/>
        <v>187</v>
      </c>
      <c r="N41" s="54">
        <f t="shared" si="2"/>
        <v>468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281</v>
      </c>
      <c r="E42" s="52"/>
      <c r="F42" s="52"/>
      <c r="G42" s="52">
        <v>232</v>
      </c>
      <c r="H42" s="49">
        <f t="shared" si="0"/>
        <v>49</v>
      </c>
      <c r="I42" s="50">
        <f t="shared" si="4"/>
        <v>187</v>
      </c>
      <c r="J42" s="56">
        <v>29</v>
      </c>
      <c r="K42" s="52">
        <v>11</v>
      </c>
      <c r="L42" s="52"/>
      <c r="M42" s="49">
        <f t="shared" si="1"/>
        <v>205</v>
      </c>
      <c r="N42" s="54">
        <f t="shared" si="2"/>
        <v>254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2198</v>
      </c>
      <c r="F44" s="58">
        <f>SUM($F12:$F42)</f>
        <v>0</v>
      </c>
      <c r="G44" s="59">
        <f>SUM($G12:$G42)</f>
        <v>2358</v>
      </c>
      <c r="H44" s="22"/>
      <c r="I44" s="11"/>
      <c r="J44" s="57">
        <f>SUM($J12:$J42)</f>
        <v>249</v>
      </c>
      <c r="K44" s="58">
        <f>SUM($K12:$K42)</f>
        <v>196</v>
      </c>
      <c r="L44" s="59">
        <f>SUM($L12:$L42)</f>
        <v>38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topLeftCell="C1" zoomScale="60" zoomScaleNormal="60" workbookViewId="0">
      <pane ySplit="12" topLeftCell="A32" activePane="bottomLeft" state="frozen"/>
      <selection activeCell="G40" activeCellId="2" sqref="L39 G40 G40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</v>
      </c>
      <c r="E12" s="48"/>
      <c r="F12" s="48"/>
      <c r="G12" s="48"/>
      <c r="H12" s="49">
        <f>$D12+$E12+$F12-$G12</f>
        <v>44</v>
      </c>
      <c r="I12" s="47">
        <v>21</v>
      </c>
      <c r="J12" s="53"/>
      <c r="K12" s="48"/>
      <c r="L12" s="48"/>
      <c r="M12" s="49">
        <f>$I12+$J12-$K12-$L12</f>
        <v>21</v>
      </c>
      <c r="N12" s="54">
        <f>$H12+$M12</f>
        <v>65</v>
      </c>
      <c r="O12" s="10"/>
    </row>
    <row r="13" spans="2:15" ht="39.950000000000003" customHeight="1">
      <c r="B13" s="5"/>
      <c r="C13" s="45">
        <v>2</v>
      </c>
      <c r="D13" s="50">
        <f>$H12</f>
        <v>44</v>
      </c>
      <c r="E13" s="51"/>
      <c r="F13" s="51"/>
      <c r="G13" s="51">
        <v>8</v>
      </c>
      <c r="H13" s="49">
        <f t="shared" ref="H13:H43" si="0">$D13+$E13+$F13-$G13</f>
        <v>36</v>
      </c>
      <c r="I13" s="50">
        <f>$M12</f>
        <v>21</v>
      </c>
      <c r="J13" s="55">
        <v>1</v>
      </c>
      <c r="K13" s="51"/>
      <c r="L13" s="51"/>
      <c r="M13" s="49">
        <f t="shared" ref="M13:M42" si="1">$I13+$J13-$K13-$L13</f>
        <v>22</v>
      </c>
      <c r="N13" s="54">
        <f t="shared" ref="N13:N42" si="2">$H13+$M13</f>
        <v>58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36</v>
      </c>
      <c r="E14" s="51"/>
      <c r="F14" s="51"/>
      <c r="G14" s="51">
        <v>3</v>
      </c>
      <c r="H14" s="49">
        <f t="shared" si="0"/>
        <v>33</v>
      </c>
      <c r="I14" s="50">
        <f t="shared" ref="I14:I42" si="4">$M13</f>
        <v>22</v>
      </c>
      <c r="J14" s="55"/>
      <c r="K14" s="51"/>
      <c r="L14" s="51"/>
      <c r="M14" s="49">
        <f t="shared" si="1"/>
        <v>22</v>
      </c>
      <c r="N14" s="54">
        <f t="shared" si="2"/>
        <v>55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/>
      <c r="H15" s="49">
        <f t="shared" si="0"/>
        <v>33</v>
      </c>
      <c r="I15" s="50">
        <f t="shared" si="4"/>
        <v>22</v>
      </c>
      <c r="J15" s="55"/>
      <c r="K15" s="51">
        <v>1</v>
      </c>
      <c r="L15" s="51"/>
      <c r="M15" s="49">
        <f t="shared" si="1"/>
        <v>21</v>
      </c>
      <c r="N15" s="54">
        <f t="shared" si="2"/>
        <v>54</v>
      </c>
      <c r="O15" s="10"/>
    </row>
    <row r="16" spans="2:15" ht="39.950000000000003" customHeight="1">
      <c r="B16" s="5"/>
      <c r="C16" s="45">
        <v>5</v>
      </c>
      <c r="D16" s="50">
        <f t="shared" si="3"/>
        <v>33</v>
      </c>
      <c r="E16" s="51">
        <v>24</v>
      </c>
      <c r="F16" s="51"/>
      <c r="G16" s="51"/>
      <c r="H16" s="49">
        <f t="shared" si="0"/>
        <v>57</v>
      </c>
      <c r="I16" s="50">
        <f t="shared" si="4"/>
        <v>21</v>
      </c>
      <c r="J16" s="55"/>
      <c r="K16" s="51"/>
      <c r="L16" s="51"/>
      <c r="M16" s="49">
        <f t="shared" si="1"/>
        <v>21</v>
      </c>
      <c r="N16" s="54">
        <f t="shared" si="2"/>
        <v>78</v>
      </c>
      <c r="O16" s="10"/>
    </row>
    <row r="17" spans="2:15" ht="39.950000000000003" customHeight="1">
      <c r="B17" s="5"/>
      <c r="C17" s="45">
        <v>6</v>
      </c>
      <c r="D17" s="50">
        <f t="shared" si="3"/>
        <v>57</v>
      </c>
      <c r="E17" s="51"/>
      <c r="F17" s="51"/>
      <c r="G17" s="51">
        <v>20</v>
      </c>
      <c r="H17" s="49">
        <f t="shared" si="0"/>
        <v>37</v>
      </c>
      <c r="I17" s="50">
        <f t="shared" si="4"/>
        <v>21</v>
      </c>
      <c r="J17" s="55"/>
      <c r="K17" s="51"/>
      <c r="L17" s="51"/>
      <c r="M17" s="49">
        <f t="shared" si="1"/>
        <v>21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37</v>
      </c>
      <c r="E18" s="51"/>
      <c r="F18" s="51"/>
      <c r="G18" s="51"/>
      <c r="H18" s="49">
        <f t="shared" si="0"/>
        <v>37</v>
      </c>
      <c r="I18" s="50">
        <f t="shared" si="4"/>
        <v>21</v>
      </c>
      <c r="J18" s="55"/>
      <c r="K18" s="51"/>
      <c r="L18" s="51"/>
      <c r="M18" s="49">
        <f t="shared" si="1"/>
        <v>21</v>
      </c>
      <c r="N18" s="54">
        <f t="shared" si="2"/>
        <v>58</v>
      </c>
      <c r="O18" s="10"/>
    </row>
    <row r="19" spans="2:15" ht="39.950000000000003" customHeight="1">
      <c r="B19" s="5"/>
      <c r="C19" s="45">
        <v>8</v>
      </c>
      <c r="D19" s="50">
        <f t="shared" si="3"/>
        <v>37</v>
      </c>
      <c r="E19" s="51">
        <v>24</v>
      </c>
      <c r="F19" s="51"/>
      <c r="G19" s="51"/>
      <c r="H19" s="49">
        <f t="shared" si="0"/>
        <v>61</v>
      </c>
      <c r="I19" s="50">
        <f t="shared" si="4"/>
        <v>21</v>
      </c>
      <c r="J19" s="55"/>
      <c r="K19" s="51"/>
      <c r="L19" s="51"/>
      <c r="M19" s="49">
        <f t="shared" si="1"/>
        <v>21</v>
      </c>
      <c r="N19" s="54">
        <f t="shared" si="2"/>
        <v>82</v>
      </c>
      <c r="O19" s="10"/>
    </row>
    <row r="20" spans="2:15" ht="39.950000000000003" customHeight="1">
      <c r="B20" s="5"/>
      <c r="C20" s="45">
        <v>9</v>
      </c>
      <c r="D20" s="50">
        <f t="shared" si="3"/>
        <v>61</v>
      </c>
      <c r="E20" s="51"/>
      <c r="F20" s="51"/>
      <c r="G20" s="51"/>
      <c r="H20" s="49">
        <f t="shared" si="0"/>
        <v>61</v>
      </c>
      <c r="I20" s="50">
        <f t="shared" si="4"/>
        <v>21</v>
      </c>
      <c r="J20" s="55"/>
      <c r="K20" s="51"/>
      <c r="L20" s="51"/>
      <c r="M20" s="49">
        <f t="shared" si="1"/>
        <v>21</v>
      </c>
      <c r="N20" s="54">
        <f t="shared" si="2"/>
        <v>82</v>
      </c>
      <c r="O20" s="10"/>
    </row>
    <row r="21" spans="2:15" ht="39.950000000000003" customHeight="1">
      <c r="B21" s="5"/>
      <c r="C21" s="45">
        <v>10</v>
      </c>
      <c r="D21" s="50">
        <f t="shared" si="3"/>
        <v>61</v>
      </c>
      <c r="E21" s="51"/>
      <c r="F21" s="51"/>
      <c r="G21" s="51"/>
      <c r="H21" s="49">
        <f t="shared" si="0"/>
        <v>61</v>
      </c>
      <c r="I21" s="50">
        <f t="shared" si="4"/>
        <v>21</v>
      </c>
      <c r="J21" s="55"/>
      <c r="K21" s="51"/>
      <c r="L21" s="51"/>
      <c r="M21" s="49">
        <f t="shared" si="1"/>
        <v>21</v>
      </c>
      <c r="N21" s="54">
        <f t="shared" si="2"/>
        <v>82</v>
      </c>
      <c r="O21" s="10"/>
    </row>
    <row r="22" spans="2:15" ht="39.950000000000003" customHeight="1">
      <c r="B22" s="5"/>
      <c r="C22" s="45">
        <v>11</v>
      </c>
      <c r="D22" s="50">
        <f t="shared" si="3"/>
        <v>61</v>
      </c>
      <c r="E22" s="51"/>
      <c r="F22" s="51"/>
      <c r="G22" s="51">
        <v>4</v>
      </c>
      <c r="H22" s="49">
        <f t="shared" si="0"/>
        <v>57</v>
      </c>
      <c r="I22" s="50">
        <f t="shared" si="4"/>
        <v>21</v>
      </c>
      <c r="J22" s="55"/>
      <c r="K22" s="51"/>
      <c r="L22" s="51"/>
      <c r="M22" s="49">
        <f t="shared" si="1"/>
        <v>21</v>
      </c>
      <c r="N22" s="54">
        <f t="shared" si="2"/>
        <v>78</v>
      </c>
      <c r="O22" s="10"/>
    </row>
    <row r="23" spans="2:15" ht="39.950000000000003" customHeight="1">
      <c r="B23" s="5"/>
      <c r="C23" s="45">
        <v>12</v>
      </c>
      <c r="D23" s="50">
        <f t="shared" si="3"/>
        <v>57</v>
      </c>
      <c r="E23" s="51"/>
      <c r="F23" s="51"/>
      <c r="G23" s="51">
        <v>4</v>
      </c>
      <c r="H23" s="49">
        <f t="shared" si="0"/>
        <v>53</v>
      </c>
      <c r="I23" s="50">
        <f t="shared" si="4"/>
        <v>21</v>
      </c>
      <c r="J23" s="55"/>
      <c r="K23" s="51"/>
      <c r="L23" s="51"/>
      <c r="M23" s="49">
        <f t="shared" si="1"/>
        <v>21</v>
      </c>
      <c r="N23" s="54">
        <f t="shared" si="2"/>
        <v>74</v>
      </c>
      <c r="O23" s="10"/>
    </row>
    <row r="24" spans="2:15" ht="39.950000000000003" customHeight="1">
      <c r="B24" s="5"/>
      <c r="C24" s="45">
        <v>13</v>
      </c>
      <c r="D24" s="50">
        <f t="shared" si="3"/>
        <v>53</v>
      </c>
      <c r="E24" s="51"/>
      <c r="F24" s="51"/>
      <c r="G24" s="51">
        <v>5</v>
      </c>
      <c r="H24" s="49">
        <f t="shared" si="0"/>
        <v>48</v>
      </c>
      <c r="I24" s="50">
        <f t="shared" si="4"/>
        <v>21</v>
      </c>
      <c r="J24" s="55"/>
      <c r="K24" s="51"/>
      <c r="L24" s="51"/>
      <c r="M24" s="49">
        <f t="shared" si="1"/>
        <v>21</v>
      </c>
      <c r="N24" s="54">
        <f t="shared" si="2"/>
        <v>69</v>
      </c>
      <c r="O24" s="10"/>
    </row>
    <row r="25" spans="2:15" ht="39.950000000000003" customHeight="1">
      <c r="B25" s="5"/>
      <c r="C25" s="45">
        <v>14</v>
      </c>
      <c r="D25" s="50">
        <f t="shared" si="3"/>
        <v>48</v>
      </c>
      <c r="E25" s="51"/>
      <c r="F25" s="51"/>
      <c r="G25" s="51">
        <v>4</v>
      </c>
      <c r="H25" s="49">
        <f t="shared" si="0"/>
        <v>44</v>
      </c>
      <c r="I25" s="50">
        <f t="shared" si="4"/>
        <v>21</v>
      </c>
      <c r="J25" s="55"/>
      <c r="K25" s="51"/>
      <c r="L25" s="51"/>
      <c r="M25" s="49">
        <f t="shared" si="1"/>
        <v>21</v>
      </c>
      <c r="N25" s="54">
        <f t="shared" si="2"/>
        <v>65</v>
      </c>
      <c r="O25" s="10"/>
    </row>
    <row r="26" spans="2:15" ht="39.950000000000003" customHeight="1">
      <c r="B26" s="5"/>
      <c r="C26" s="45">
        <v>15</v>
      </c>
      <c r="D26" s="50">
        <f t="shared" si="3"/>
        <v>44</v>
      </c>
      <c r="E26" s="51"/>
      <c r="F26" s="51"/>
      <c r="G26" s="51">
        <v>2</v>
      </c>
      <c r="H26" s="49">
        <f t="shared" si="0"/>
        <v>42</v>
      </c>
      <c r="I26" s="50">
        <f t="shared" si="4"/>
        <v>21</v>
      </c>
      <c r="J26" s="55"/>
      <c r="K26" s="51"/>
      <c r="L26" s="51"/>
      <c r="M26" s="49">
        <f t="shared" si="1"/>
        <v>21</v>
      </c>
      <c r="N26" s="54">
        <f t="shared" si="2"/>
        <v>63</v>
      </c>
      <c r="O26" s="10"/>
    </row>
    <row r="27" spans="2:15" ht="39.950000000000003" customHeight="1">
      <c r="B27" s="5"/>
      <c r="C27" s="45">
        <v>16</v>
      </c>
      <c r="D27" s="50">
        <f t="shared" si="3"/>
        <v>42</v>
      </c>
      <c r="E27" s="51"/>
      <c r="F27" s="51"/>
      <c r="G27" s="51">
        <v>12</v>
      </c>
      <c r="H27" s="49">
        <f t="shared" si="0"/>
        <v>30</v>
      </c>
      <c r="I27" s="50">
        <f t="shared" si="4"/>
        <v>21</v>
      </c>
      <c r="J27" s="55"/>
      <c r="K27" s="51">
        <v>1</v>
      </c>
      <c r="L27" s="51"/>
      <c r="M27" s="49">
        <f t="shared" si="1"/>
        <v>20</v>
      </c>
      <c r="N27" s="54">
        <f t="shared" si="2"/>
        <v>50</v>
      </c>
      <c r="O27" s="10"/>
    </row>
    <row r="28" spans="2:15" ht="39.950000000000003" customHeight="1">
      <c r="B28" s="5"/>
      <c r="C28" s="45">
        <v>17</v>
      </c>
      <c r="D28" s="50">
        <f t="shared" si="3"/>
        <v>30</v>
      </c>
      <c r="E28" s="51"/>
      <c r="F28" s="51"/>
      <c r="G28" s="51">
        <v>4</v>
      </c>
      <c r="H28" s="49">
        <f t="shared" si="0"/>
        <v>26</v>
      </c>
      <c r="I28" s="50">
        <f t="shared" si="4"/>
        <v>20</v>
      </c>
      <c r="J28" s="55"/>
      <c r="K28" s="51"/>
      <c r="L28" s="51"/>
      <c r="M28" s="49">
        <f t="shared" si="1"/>
        <v>20</v>
      </c>
      <c r="N28" s="54">
        <f t="shared" si="2"/>
        <v>46</v>
      </c>
      <c r="O28" s="10"/>
    </row>
    <row r="29" spans="2:15" ht="39.950000000000003" customHeight="1">
      <c r="B29" s="5"/>
      <c r="C29" s="45">
        <v>18</v>
      </c>
      <c r="D29" s="50">
        <f t="shared" si="3"/>
        <v>26</v>
      </c>
      <c r="E29" s="51"/>
      <c r="F29" s="51"/>
      <c r="G29" s="51">
        <v>4</v>
      </c>
      <c r="H29" s="49">
        <f t="shared" si="0"/>
        <v>22</v>
      </c>
      <c r="I29" s="50">
        <f t="shared" si="4"/>
        <v>20</v>
      </c>
      <c r="J29" s="55"/>
      <c r="K29" s="51"/>
      <c r="L29" s="51"/>
      <c r="M29" s="49">
        <f t="shared" si="1"/>
        <v>20</v>
      </c>
      <c r="N29" s="54">
        <f t="shared" si="2"/>
        <v>42</v>
      </c>
      <c r="O29" s="10"/>
    </row>
    <row r="30" spans="2:15" ht="39.950000000000003" customHeight="1">
      <c r="B30" s="5"/>
      <c r="C30" s="45">
        <v>19</v>
      </c>
      <c r="D30" s="50">
        <f t="shared" si="3"/>
        <v>22</v>
      </c>
      <c r="E30" s="51"/>
      <c r="F30" s="51"/>
      <c r="G30" s="51">
        <v>1</v>
      </c>
      <c r="H30" s="49">
        <f t="shared" si="0"/>
        <v>21</v>
      </c>
      <c r="I30" s="50">
        <f t="shared" si="4"/>
        <v>20</v>
      </c>
      <c r="J30" s="55"/>
      <c r="K30" s="51"/>
      <c r="L30" s="51"/>
      <c r="M30" s="49">
        <f>$I30+$J30-$K30-$L30</f>
        <v>20</v>
      </c>
      <c r="N30" s="54">
        <f t="shared" si="2"/>
        <v>41</v>
      </c>
      <c r="O30" s="10"/>
    </row>
    <row r="31" spans="2:15" ht="39.950000000000003" customHeight="1">
      <c r="B31" s="5"/>
      <c r="C31" s="45">
        <v>20</v>
      </c>
      <c r="D31" s="50">
        <f t="shared" si="3"/>
        <v>21</v>
      </c>
      <c r="E31" s="51"/>
      <c r="F31" s="51"/>
      <c r="G31" s="51"/>
      <c r="H31" s="49">
        <f t="shared" si="0"/>
        <v>21</v>
      </c>
      <c r="I31" s="50">
        <f t="shared" si="4"/>
        <v>20</v>
      </c>
      <c r="J31" s="55"/>
      <c r="K31" s="51"/>
      <c r="L31" s="51"/>
      <c r="M31" s="49">
        <f t="shared" si="1"/>
        <v>20</v>
      </c>
      <c r="N31" s="54">
        <f t="shared" si="2"/>
        <v>41</v>
      </c>
      <c r="O31" s="10"/>
    </row>
    <row r="32" spans="2:15" ht="39.950000000000003" customHeight="1">
      <c r="B32" s="5"/>
      <c r="C32" s="45">
        <v>21</v>
      </c>
      <c r="D32" s="50">
        <f t="shared" si="3"/>
        <v>21</v>
      </c>
      <c r="E32" s="51">
        <v>17</v>
      </c>
      <c r="F32" s="51"/>
      <c r="G32" s="51">
        <v>1</v>
      </c>
      <c r="H32" s="49">
        <f t="shared" si="0"/>
        <v>37</v>
      </c>
      <c r="I32" s="50">
        <f t="shared" si="4"/>
        <v>20</v>
      </c>
      <c r="J32" s="55"/>
      <c r="K32" s="51"/>
      <c r="L32" s="51">
        <v>17</v>
      </c>
      <c r="M32" s="49">
        <f t="shared" si="1"/>
        <v>3</v>
      </c>
      <c r="N32" s="54">
        <f t="shared" si="2"/>
        <v>40</v>
      </c>
      <c r="O32" s="10"/>
    </row>
    <row r="33" spans="2:15" ht="39.950000000000003" customHeight="1">
      <c r="B33" s="5"/>
      <c r="C33" s="45">
        <v>22</v>
      </c>
      <c r="D33" s="50">
        <f t="shared" si="3"/>
        <v>37</v>
      </c>
      <c r="E33" s="51">
        <v>24</v>
      </c>
      <c r="F33" s="51"/>
      <c r="G33" s="51"/>
      <c r="H33" s="49">
        <f t="shared" si="0"/>
        <v>61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64</v>
      </c>
      <c r="O33" s="10"/>
    </row>
    <row r="34" spans="2:15" ht="39.950000000000003" customHeight="1">
      <c r="B34" s="5"/>
      <c r="C34" s="45">
        <v>23</v>
      </c>
      <c r="D34" s="50">
        <f t="shared" si="3"/>
        <v>61</v>
      </c>
      <c r="E34" s="51"/>
      <c r="F34" s="51"/>
      <c r="G34" s="51">
        <v>4</v>
      </c>
      <c r="H34" s="49">
        <f t="shared" si="0"/>
        <v>57</v>
      </c>
      <c r="I34" s="50">
        <f t="shared" si="4"/>
        <v>3</v>
      </c>
      <c r="J34" s="55">
        <v>1</v>
      </c>
      <c r="K34" s="51"/>
      <c r="L34" s="51"/>
      <c r="M34" s="49">
        <f t="shared" si="1"/>
        <v>4</v>
      </c>
      <c r="N34" s="54">
        <f t="shared" si="2"/>
        <v>61</v>
      </c>
      <c r="O34" s="10"/>
    </row>
    <row r="35" spans="2:15" ht="39.950000000000003" customHeight="1">
      <c r="B35" s="5"/>
      <c r="C35" s="45">
        <v>24</v>
      </c>
      <c r="D35" s="50">
        <f t="shared" si="3"/>
        <v>57</v>
      </c>
      <c r="E35" s="51"/>
      <c r="F35" s="51"/>
      <c r="G35" s="51"/>
      <c r="H35" s="49">
        <f t="shared" si="0"/>
        <v>57</v>
      </c>
      <c r="I35" s="50">
        <f t="shared" si="4"/>
        <v>4</v>
      </c>
      <c r="J35" s="55"/>
      <c r="K35" s="51"/>
      <c r="L35" s="51"/>
      <c r="M35" s="49">
        <f t="shared" si="1"/>
        <v>4</v>
      </c>
      <c r="N35" s="54">
        <f t="shared" si="2"/>
        <v>61</v>
      </c>
      <c r="O35" s="10"/>
    </row>
    <row r="36" spans="2:15" ht="39.950000000000003" customHeight="1">
      <c r="B36" s="5"/>
      <c r="C36" s="45">
        <v>25</v>
      </c>
      <c r="D36" s="50">
        <f t="shared" si="3"/>
        <v>57</v>
      </c>
      <c r="E36" s="51"/>
      <c r="F36" s="51"/>
      <c r="G36" s="51"/>
      <c r="H36" s="49">
        <f t="shared" si="0"/>
        <v>57</v>
      </c>
      <c r="I36" s="50">
        <f t="shared" si="4"/>
        <v>4</v>
      </c>
      <c r="J36" s="55"/>
      <c r="K36" s="51"/>
      <c r="L36" s="51"/>
      <c r="M36" s="49">
        <f t="shared" si="1"/>
        <v>4</v>
      </c>
      <c r="N36" s="54">
        <f t="shared" si="2"/>
        <v>61</v>
      </c>
      <c r="O36" s="10"/>
    </row>
    <row r="37" spans="2:15" ht="39.950000000000003" customHeight="1">
      <c r="B37" s="5"/>
      <c r="C37" s="45">
        <v>26</v>
      </c>
      <c r="D37" s="50">
        <f t="shared" si="3"/>
        <v>57</v>
      </c>
      <c r="E37" s="51"/>
      <c r="F37" s="51"/>
      <c r="G37" s="51">
        <v>9</v>
      </c>
      <c r="H37" s="49">
        <f t="shared" si="0"/>
        <v>48</v>
      </c>
      <c r="I37" s="50">
        <f t="shared" si="4"/>
        <v>4</v>
      </c>
      <c r="J37" s="55"/>
      <c r="K37" s="51"/>
      <c r="L37" s="51"/>
      <c r="M37" s="49">
        <f t="shared" si="1"/>
        <v>4</v>
      </c>
      <c r="N37" s="54">
        <f t="shared" si="2"/>
        <v>52</v>
      </c>
      <c r="O37" s="10"/>
    </row>
    <row r="38" spans="2:15" ht="39.950000000000003" customHeight="1">
      <c r="B38" s="5"/>
      <c r="C38" s="45">
        <v>27</v>
      </c>
      <c r="D38" s="50">
        <f t="shared" si="3"/>
        <v>48</v>
      </c>
      <c r="E38" s="51"/>
      <c r="F38" s="51"/>
      <c r="G38" s="51">
        <v>4</v>
      </c>
      <c r="H38" s="49">
        <f t="shared" si="0"/>
        <v>44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48</v>
      </c>
      <c r="O38" s="10"/>
    </row>
    <row r="39" spans="2:15" ht="39.950000000000003" customHeight="1">
      <c r="B39" s="5"/>
      <c r="C39" s="45">
        <v>28</v>
      </c>
      <c r="D39" s="50">
        <f t="shared" si="3"/>
        <v>44</v>
      </c>
      <c r="E39" s="51"/>
      <c r="F39" s="51"/>
      <c r="G39" s="51">
        <v>16</v>
      </c>
      <c r="H39" s="49">
        <f t="shared" si="0"/>
        <v>28</v>
      </c>
      <c r="I39" s="50">
        <f t="shared" si="4"/>
        <v>4</v>
      </c>
      <c r="J39" s="55">
        <v>5</v>
      </c>
      <c r="K39" s="51"/>
      <c r="L39" s="51"/>
      <c r="M39" s="49">
        <f t="shared" si="1"/>
        <v>9</v>
      </c>
      <c r="N39" s="54">
        <f t="shared" si="2"/>
        <v>37</v>
      </c>
      <c r="O39" s="10"/>
    </row>
    <row r="40" spans="2:15" ht="39.950000000000003" customHeight="1">
      <c r="B40" s="5"/>
      <c r="C40" s="45">
        <v>29</v>
      </c>
      <c r="D40" s="50">
        <f t="shared" si="3"/>
        <v>28</v>
      </c>
      <c r="E40" s="51">
        <v>24</v>
      </c>
      <c r="F40" s="51"/>
      <c r="G40" s="51"/>
      <c r="H40" s="49">
        <f t="shared" si="0"/>
        <v>52</v>
      </c>
      <c r="I40" s="50">
        <f t="shared" si="4"/>
        <v>9</v>
      </c>
      <c r="J40" s="55"/>
      <c r="K40" s="51"/>
      <c r="L40" s="51"/>
      <c r="M40" s="49">
        <f t="shared" si="1"/>
        <v>9</v>
      </c>
      <c r="N40" s="54">
        <f t="shared" si="2"/>
        <v>61</v>
      </c>
      <c r="O40" s="10"/>
    </row>
    <row r="41" spans="2:15" ht="39.950000000000003" customHeight="1">
      <c r="B41" s="5"/>
      <c r="C41" s="45">
        <v>30</v>
      </c>
      <c r="D41" s="50">
        <f t="shared" si="3"/>
        <v>52</v>
      </c>
      <c r="E41" s="51"/>
      <c r="F41" s="51"/>
      <c r="G41" s="51">
        <v>17</v>
      </c>
      <c r="H41" s="49">
        <f t="shared" si="0"/>
        <v>35</v>
      </c>
      <c r="I41" s="50">
        <f t="shared" si="4"/>
        <v>9</v>
      </c>
      <c r="J41" s="55"/>
      <c r="K41" s="51"/>
      <c r="L41" s="51"/>
      <c r="M41" s="49">
        <f t="shared" si="1"/>
        <v>9</v>
      </c>
      <c r="N41" s="54">
        <f t="shared" si="2"/>
        <v>44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</v>
      </c>
      <c r="E42" s="52"/>
      <c r="F42" s="52"/>
      <c r="G42" s="52">
        <v>4</v>
      </c>
      <c r="H42" s="49">
        <f t="shared" si="0"/>
        <v>31</v>
      </c>
      <c r="I42" s="50">
        <f t="shared" si="4"/>
        <v>9</v>
      </c>
      <c r="J42" s="56">
        <v>2</v>
      </c>
      <c r="K42" s="52"/>
      <c r="L42" s="52"/>
      <c r="M42" s="49">
        <f t="shared" si="1"/>
        <v>11</v>
      </c>
      <c r="N42" s="54">
        <f t="shared" si="2"/>
        <v>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113</v>
      </c>
      <c r="F44" s="58">
        <f>SUM($F12:$F42)</f>
        <v>0</v>
      </c>
      <c r="G44" s="59">
        <f>SUM($G12:$G42)</f>
        <v>126</v>
      </c>
      <c r="H44" s="22"/>
      <c r="I44" s="11"/>
      <c r="J44" s="57">
        <f>SUM($J12:$J42)</f>
        <v>9</v>
      </c>
      <c r="K44" s="58">
        <f>SUM($K12:$K42)</f>
        <v>2</v>
      </c>
      <c r="L44" s="59">
        <f>SUM($L12:$L42)</f>
        <v>17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27" zoomScale="55" zoomScaleNormal="55" workbookViewId="0">
      <selection activeCell="K41" sqref="K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57</v>
      </c>
      <c r="E12" s="48"/>
      <c r="F12" s="48"/>
      <c r="G12" s="48">
        <v>8</v>
      </c>
      <c r="H12" s="49">
        <f>$D12+$E12+$F12-$G12</f>
        <v>49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49</v>
      </c>
      <c r="O12" s="10"/>
    </row>
    <row r="13" spans="2:15" ht="39.75" customHeight="1">
      <c r="B13" s="5"/>
      <c r="C13" s="45">
        <v>2</v>
      </c>
      <c r="D13" s="50">
        <f>$H12</f>
        <v>49</v>
      </c>
      <c r="E13" s="51"/>
      <c r="F13" s="51"/>
      <c r="G13" s="51">
        <v>6</v>
      </c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75" customHeight="1">
      <c r="B14" s="5"/>
      <c r="C14" s="45">
        <v>3</v>
      </c>
      <c r="D14" s="50">
        <f t="shared" ref="D14:D42" si="3">$H13</f>
        <v>43</v>
      </c>
      <c r="E14" s="51"/>
      <c r="F14" s="51"/>
      <c r="G14" s="51"/>
      <c r="H14" s="49">
        <f t="shared" si="0"/>
        <v>43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43</v>
      </c>
      <c r="O14" s="10"/>
    </row>
    <row r="15" spans="2:15" ht="39.75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75" customHeight="1">
      <c r="B16" s="5"/>
      <c r="C16" s="45">
        <v>5</v>
      </c>
      <c r="D16" s="50">
        <f t="shared" si="3"/>
        <v>43</v>
      </c>
      <c r="E16" s="51"/>
      <c r="F16" s="51"/>
      <c r="G16" s="51"/>
      <c r="H16" s="49">
        <f t="shared" si="0"/>
        <v>43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43</v>
      </c>
      <c r="O16" s="10"/>
    </row>
    <row r="17" spans="2:15" ht="39.75" customHeight="1">
      <c r="B17" s="5"/>
      <c r="C17" s="45">
        <v>6</v>
      </c>
      <c r="D17" s="50">
        <f t="shared" si="3"/>
        <v>43</v>
      </c>
      <c r="E17" s="51"/>
      <c r="F17" s="51"/>
      <c r="G17" s="51"/>
      <c r="H17" s="49">
        <f t="shared" si="0"/>
        <v>43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43</v>
      </c>
      <c r="O17" s="10"/>
    </row>
    <row r="18" spans="2:15" ht="39.75" customHeight="1">
      <c r="B18" s="5"/>
      <c r="C18" s="45">
        <v>7</v>
      </c>
      <c r="D18" s="50">
        <f t="shared" si="3"/>
        <v>43</v>
      </c>
      <c r="E18" s="51"/>
      <c r="F18" s="51"/>
      <c r="G18" s="51">
        <v>8</v>
      </c>
      <c r="H18" s="49">
        <f t="shared" si="0"/>
        <v>35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35</v>
      </c>
      <c r="O18" s="10"/>
    </row>
    <row r="19" spans="2:15" ht="39.75" customHeight="1">
      <c r="B19" s="5"/>
      <c r="C19" s="45">
        <v>8</v>
      </c>
      <c r="D19" s="50">
        <f t="shared" si="3"/>
        <v>35</v>
      </c>
      <c r="E19" s="51"/>
      <c r="F19" s="51"/>
      <c r="G19" s="51">
        <v>4</v>
      </c>
      <c r="H19" s="49">
        <f t="shared" si="0"/>
        <v>31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31</v>
      </c>
      <c r="O19" s="10"/>
    </row>
    <row r="20" spans="2:15" ht="39.75" customHeight="1">
      <c r="B20" s="5"/>
      <c r="C20" s="45">
        <v>9</v>
      </c>
      <c r="D20" s="50">
        <f t="shared" si="3"/>
        <v>31</v>
      </c>
      <c r="E20" s="51"/>
      <c r="F20" s="51"/>
      <c r="G20" s="51">
        <v>2</v>
      </c>
      <c r="H20" s="49">
        <f t="shared" si="0"/>
        <v>29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29</v>
      </c>
      <c r="O20" s="10"/>
    </row>
    <row r="21" spans="2:15" ht="39.75" customHeight="1">
      <c r="B21" s="5"/>
      <c r="C21" s="45">
        <v>10</v>
      </c>
      <c r="D21" s="50">
        <f t="shared" si="3"/>
        <v>29</v>
      </c>
      <c r="E21" s="51"/>
      <c r="F21" s="51"/>
      <c r="G21" s="51"/>
      <c r="H21" s="49">
        <f t="shared" si="0"/>
        <v>29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29</v>
      </c>
      <c r="O21" s="10"/>
    </row>
    <row r="22" spans="2:15" ht="39.75" customHeight="1">
      <c r="B22" s="5"/>
      <c r="C22" s="45">
        <v>11</v>
      </c>
      <c r="D22" s="50">
        <f t="shared" si="3"/>
        <v>29</v>
      </c>
      <c r="E22" s="51">
        <v>24</v>
      </c>
      <c r="F22" s="51"/>
      <c r="G22" s="51">
        <v>1</v>
      </c>
      <c r="H22" s="49">
        <f t="shared" si="0"/>
        <v>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52</v>
      </c>
      <c r="O22" s="10"/>
    </row>
    <row r="23" spans="2:15" ht="39.75" customHeight="1">
      <c r="B23" s="5"/>
      <c r="C23" s="45">
        <v>12</v>
      </c>
      <c r="D23" s="50">
        <f t="shared" si="3"/>
        <v>52</v>
      </c>
      <c r="E23" s="51"/>
      <c r="F23" s="51"/>
      <c r="G23" s="51">
        <v>4</v>
      </c>
      <c r="H23" s="49">
        <f t="shared" si="0"/>
        <v>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48</v>
      </c>
      <c r="O23" s="10"/>
    </row>
    <row r="24" spans="2:15" ht="39.75" customHeight="1">
      <c r="B24" s="5"/>
      <c r="C24" s="45">
        <v>13</v>
      </c>
      <c r="D24" s="50">
        <f t="shared" si="3"/>
        <v>48</v>
      </c>
      <c r="E24" s="51"/>
      <c r="F24" s="51"/>
      <c r="G24" s="51">
        <v>2</v>
      </c>
      <c r="H24" s="49">
        <f t="shared" si="0"/>
        <v>46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46</v>
      </c>
      <c r="O24" s="10"/>
    </row>
    <row r="25" spans="2:15" ht="39.75" customHeight="1">
      <c r="B25" s="5"/>
      <c r="C25" s="45">
        <v>14</v>
      </c>
      <c r="D25" s="50">
        <f t="shared" si="3"/>
        <v>46</v>
      </c>
      <c r="E25" s="51"/>
      <c r="F25" s="51"/>
      <c r="G25" s="51"/>
      <c r="H25" s="49">
        <f t="shared" si="0"/>
        <v>46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46</v>
      </c>
      <c r="O25" s="10"/>
    </row>
    <row r="26" spans="2:15" ht="39.75" customHeight="1">
      <c r="B26" s="5"/>
      <c r="C26" s="45">
        <v>15</v>
      </c>
      <c r="D26" s="50">
        <f t="shared" si="3"/>
        <v>46</v>
      </c>
      <c r="E26" s="51"/>
      <c r="F26" s="51"/>
      <c r="G26" s="51"/>
      <c r="H26" s="49">
        <f t="shared" si="0"/>
        <v>46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46</v>
      </c>
      <c r="O26" s="10"/>
    </row>
    <row r="27" spans="2:15" ht="39.75" customHeight="1">
      <c r="B27" s="5"/>
      <c r="C27" s="45">
        <v>16</v>
      </c>
      <c r="D27" s="50">
        <f t="shared" si="3"/>
        <v>46</v>
      </c>
      <c r="E27" s="51"/>
      <c r="F27" s="51"/>
      <c r="G27" s="51"/>
      <c r="H27" s="49">
        <f t="shared" si="0"/>
        <v>46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46</v>
      </c>
      <c r="O27" s="10"/>
    </row>
    <row r="28" spans="2:15" ht="39.75" customHeight="1">
      <c r="B28" s="5"/>
      <c r="C28" s="45">
        <v>17</v>
      </c>
      <c r="D28" s="50">
        <f t="shared" si="3"/>
        <v>46</v>
      </c>
      <c r="E28" s="51"/>
      <c r="F28" s="51"/>
      <c r="G28" s="51">
        <v>5</v>
      </c>
      <c r="H28" s="49">
        <f t="shared" si="0"/>
        <v>41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41</v>
      </c>
      <c r="O28" s="10"/>
    </row>
    <row r="29" spans="2:15" ht="39.75" customHeight="1">
      <c r="B29" s="5"/>
      <c r="C29" s="45">
        <v>18</v>
      </c>
      <c r="D29" s="50">
        <f t="shared" si="3"/>
        <v>41</v>
      </c>
      <c r="E29" s="51"/>
      <c r="F29" s="51"/>
      <c r="G29" s="51"/>
      <c r="H29" s="49">
        <f t="shared" si="0"/>
        <v>41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41</v>
      </c>
      <c r="O29" s="10"/>
    </row>
    <row r="30" spans="2:15" ht="39.75" customHeight="1">
      <c r="B30" s="5"/>
      <c r="C30" s="45">
        <v>19</v>
      </c>
      <c r="D30" s="50">
        <f t="shared" si="3"/>
        <v>41</v>
      </c>
      <c r="E30" s="51"/>
      <c r="F30" s="51"/>
      <c r="G30" s="51">
        <v>12</v>
      </c>
      <c r="H30" s="49">
        <f t="shared" si="0"/>
        <v>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29</v>
      </c>
      <c r="O30" s="10"/>
    </row>
    <row r="31" spans="2:15" ht="39.75" customHeight="1">
      <c r="B31" s="5"/>
      <c r="C31" s="45">
        <v>20</v>
      </c>
      <c r="D31" s="50">
        <f t="shared" si="3"/>
        <v>29</v>
      </c>
      <c r="E31" s="51"/>
      <c r="F31" s="51"/>
      <c r="G31" s="51">
        <v>4</v>
      </c>
      <c r="H31" s="49">
        <f t="shared" si="0"/>
        <v>25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25</v>
      </c>
      <c r="O31" s="10"/>
    </row>
    <row r="32" spans="2:15" ht="39.75" customHeight="1">
      <c r="B32" s="5"/>
      <c r="C32" s="45">
        <v>21</v>
      </c>
      <c r="D32" s="50">
        <f t="shared" si="3"/>
        <v>25</v>
      </c>
      <c r="E32" s="51"/>
      <c r="F32" s="51"/>
      <c r="G32" s="51"/>
      <c r="H32" s="49">
        <f t="shared" si="0"/>
        <v>25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25</v>
      </c>
      <c r="O32" s="10"/>
    </row>
    <row r="33" spans="2:15" ht="39.75" customHeight="1">
      <c r="B33" s="5"/>
      <c r="C33" s="45">
        <v>22</v>
      </c>
      <c r="D33" s="50">
        <f t="shared" si="3"/>
        <v>25</v>
      </c>
      <c r="E33" s="51"/>
      <c r="F33" s="51"/>
      <c r="G33" s="51"/>
      <c r="H33" s="49">
        <f t="shared" si="0"/>
        <v>25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25</v>
      </c>
      <c r="O33" s="10"/>
    </row>
    <row r="34" spans="2:15" ht="39.75" customHeight="1">
      <c r="B34" s="5"/>
      <c r="C34" s="45">
        <v>23</v>
      </c>
      <c r="D34" s="50">
        <f t="shared" si="3"/>
        <v>25</v>
      </c>
      <c r="E34" s="51"/>
      <c r="F34" s="51"/>
      <c r="G34" s="51">
        <v>1</v>
      </c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9.75" customHeight="1">
      <c r="B35" s="5"/>
      <c r="C35" s="45">
        <v>24</v>
      </c>
      <c r="D35" s="50">
        <f t="shared" si="3"/>
        <v>24</v>
      </c>
      <c r="E35" s="51"/>
      <c r="F35" s="51"/>
      <c r="G35" s="51">
        <v>8</v>
      </c>
      <c r="H35" s="49">
        <f t="shared" si="0"/>
        <v>16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16</v>
      </c>
      <c r="O35" s="10"/>
    </row>
    <row r="36" spans="2:15" ht="39.75" customHeight="1">
      <c r="B36" s="5"/>
      <c r="C36" s="45">
        <v>25</v>
      </c>
      <c r="D36" s="50">
        <f t="shared" si="3"/>
        <v>16</v>
      </c>
      <c r="E36" s="51">
        <v>24</v>
      </c>
      <c r="F36" s="51"/>
      <c r="G36" s="51"/>
      <c r="H36" s="49">
        <f t="shared" si="0"/>
        <v>40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40</v>
      </c>
      <c r="O36" s="10"/>
    </row>
    <row r="37" spans="2:15" ht="39.75" customHeight="1">
      <c r="B37" s="5"/>
      <c r="C37" s="45">
        <v>26</v>
      </c>
      <c r="D37" s="50">
        <f t="shared" si="3"/>
        <v>40</v>
      </c>
      <c r="E37" s="51"/>
      <c r="F37" s="51"/>
      <c r="G37" s="51"/>
      <c r="H37" s="49">
        <f t="shared" si="0"/>
        <v>40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40</v>
      </c>
      <c r="O37" s="10"/>
    </row>
    <row r="38" spans="2:15" ht="39.75" customHeight="1">
      <c r="B38" s="5"/>
      <c r="C38" s="45">
        <v>27</v>
      </c>
      <c r="D38" s="50">
        <f t="shared" si="3"/>
        <v>40</v>
      </c>
      <c r="E38" s="51"/>
      <c r="F38" s="51"/>
      <c r="G38" s="51">
        <v>12</v>
      </c>
      <c r="H38" s="49">
        <f t="shared" si="0"/>
        <v>28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28</v>
      </c>
      <c r="O38" s="10"/>
    </row>
    <row r="39" spans="2:15" ht="39.75" customHeight="1">
      <c r="B39" s="5"/>
      <c r="C39" s="45">
        <v>28</v>
      </c>
      <c r="D39" s="50">
        <f t="shared" si="3"/>
        <v>28</v>
      </c>
      <c r="E39" s="51"/>
      <c r="F39" s="51"/>
      <c r="G39" s="51">
        <v>4</v>
      </c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75" customHeight="1">
      <c r="B40" s="5"/>
      <c r="C40" s="45">
        <v>29</v>
      </c>
      <c r="D40" s="50">
        <f t="shared" si="3"/>
        <v>24</v>
      </c>
      <c r="E40" s="51"/>
      <c r="F40" s="51"/>
      <c r="G40" s="51">
        <v>6</v>
      </c>
      <c r="H40" s="49">
        <f t="shared" si="0"/>
        <v>18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18</v>
      </c>
      <c r="O40" s="10"/>
    </row>
    <row r="41" spans="2:15" ht="39.75" customHeight="1">
      <c r="B41" s="5"/>
      <c r="C41" s="45">
        <v>30</v>
      </c>
      <c r="D41" s="50">
        <f t="shared" si="3"/>
        <v>18</v>
      </c>
      <c r="E41" s="51"/>
      <c r="F41" s="51"/>
      <c r="G41" s="51">
        <v>4</v>
      </c>
      <c r="H41" s="49">
        <f t="shared" si="0"/>
        <v>14</v>
      </c>
      <c r="I41" s="50">
        <f t="shared" si="4"/>
        <v>0</v>
      </c>
      <c r="J41" s="55">
        <v>4</v>
      </c>
      <c r="K41" s="51">
        <v>4</v>
      </c>
      <c r="L41" s="51"/>
      <c r="M41" s="49">
        <f t="shared" si="1"/>
        <v>0</v>
      </c>
      <c r="N41" s="54">
        <f t="shared" si="2"/>
        <v>14</v>
      </c>
      <c r="O41" s="10"/>
    </row>
    <row r="42" spans="2:15" ht="39.75" customHeight="1" thickBot="1">
      <c r="B42" s="5"/>
      <c r="C42" s="46">
        <v>31</v>
      </c>
      <c r="D42" s="50">
        <f t="shared" si="3"/>
        <v>14</v>
      </c>
      <c r="E42" s="52"/>
      <c r="F42" s="52"/>
      <c r="G42" s="52"/>
      <c r="H42" s="49">
        <f t="shared" si="0"/>
        <v>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91</v>
      </c>
      <c r="H44" s="22"/>
      <c r="I44" s="11"/>
      <c r="J44" s="57">
        <f>SUM($J12:$J42)</f>
        <v>4</v>
      </c>
      <c r="K44" s="58">
        <f>SUM($K12:$K42)</f>
        <v>4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view="pageBreakPreview" topLeftCell="B32" zoomScale="60" zoomScaleNormal="55" workbookViewId="0">
      <selection activeCell="G56" sqref="G56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15</v>
      </c>
      <c r="E12" s="48"/>
      <c r="F12" s="48"/>
      <c r="G12" s="48"/>
      <c r="H12" s="49">
        <f>$D12+$E12+$F12-$G12</f>
        <v>15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15</v>
      </c>
      <c r="O12" s="10"/>
    </row>
    <row r="13" spans="2:15" ht="42" customHeight="1">
      <c r="B13" s="5"/>
      <c r="C13" s="45">
        <v>2</v>
      </c>
      <c r="D13" s="50">
        <f>$H12</f>
        <v>15</v>
      </c>
      <c r="E13" s="51"/>
      <c r="F13" s="51"/>
      <c r="G13" s="51"/>
      <c r="H13" s="49">
        <f t="shared" ref="H13:H42" si="0">$D13+$E13+$F13-$G13</f>
        <v>15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</v>
      </c>
      <c r="O13" s="10"/>
    </row>
    <row r="14" spans="2:15" ht="42" customHeight="1">
      <c r="B14" s="5"/>
      <c r="C14" s="45">
        <v>3</v>
      </c>
      <c r="D14" s="50">
        <f t="shared" ref="D14:D42" si="3">$H13</f>
        <v>15</v>
      </c>
      <c r="E14" s="51"/>
      <c r="F14" s="51"/>
      <c r="G14" s="51"/>
      <c r="H14" s="49">
        <f t="shared" si="0"/>
        <v>15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15</v>
      </c>
      <c r="O14" s="10"/>
    </row>
    <row r="15" spans="2:15" ht="42" customHeight="1">
      <c r="B15" s="5"/>
      <c r="C15" s="45">
        <v>4</v>
      </c>
      <c r="D15" s="50">
        <f t="shared" si="3"/>
        <v>15</v>
      </c>
      <c r="E15" s="51"/>
      <c r="F15" s="51"/>
      <c r="G15" s="51">
        <v>4</v>
      </c>
      <c r="H15" s="49">
        <f t="shared" si="0"/>
        <v>11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11</v>
      </c>
      <c r="O15" s="10"/>
    </row>
    <row r="16" spans="2:15" ht="42" customHeight="1">
      <c r="B16" s="5"/>
      <c r="C16" s="45">
        <v>5</v>
      </c>
      <c r="D16" s="50">
        <f t="shared" si="3"/>
        <v>11</v>
      </c>
      <c r="E16" s="51"/>
      <c r="F16" s="51"/>
      <c r="G16" s="51">
        <v>1</v>
      </c>
      <c r="H16" s="49">
        <f t="shared" si="0"/>
        <v>10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</v>
      </c>
      <c r="O16" s="10"/>
    </row>
    <row r="17" spans="2:15" ht="42" customHeight="1">
      <c r="B17" s="5"/>
      <c r="C17" s="45">
        <v>6</v>
      </c>
      <c r="D17" s="50">
        <f t="shared" si="3"/>
        <v>10</v>
      </c>
      <c r="E17" s="51"/>
      <c r="F17" s="51"/>
      <c r="G17" s="51"/>
      <c r="H17" s="49">
        <f t="shared" si="0"/>
        <v>10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10</v>
      </c>
      <c r="O17" s="10"/>
    </row>
    <row r="18" spans="2:15" ht="42" customHeight="1">
      <c r="B18" s="5"/>
      <c r="C18" s="45">
        <v>7</v>
      </c>
      <c r="D18" s="50">
        <f t="shared" si="3"/>
        <v>10</v>
      </c>
      <c r="E18" s="51"/>
      <c r="F18" s="51"/>
      <c r="G18" s="51"/>
      <c r="H18" s="49">
        <f t="shared" si="0"/>
        <v>10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</v>
      </c>
      <c r="O18" s="10"/>
    </row>
    <row r="19" spans="2:15" ht="42" customHeight="1">
      <c r="B19" s="5"/>
      <c r="C19" s="45">
        <v>8</v>
      </c>
      <c r="D19" s="50">
        <f t="shared" si="3"/>
        <v>10</v>
      </c>
      <c r="E19" s="51">
        <v>48</v>
      </c>
      <c r="F19" s="51"/>
      <c r="G19" s="51"/>
      <c r="H19" s="49">
        <f t="shared" si="0"/>
        <v>58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58</v>
      </c>
      <c r="O19" s="10"/>
    </row>
    <row r="20" spans="2:15" ht="42" customHeight="1">
      <c r="B20" s="5"/>
      <c r="C20" s="45">
        <v>9</v>
      </c>
      <c r="D20" s="50">
        <f t="shared" si="3"/>
        <v>58</v>
      </c>
      <c r="E20" s="51"/>
      <c r="F20" s="51"/>
      <c r="G20" s="51"/>
      <c r="H20" s="49">
        <f t="shared" si="0"/>
        <v>58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58</v>
      </c>
      <c r="O20" s="10"/>
    </row>
    <row r="21" spans="2:15" ht="42" customHeight="1">
      <c r="B21" s="5"/>
      <c r="C21" s="45">
        <v>10</v>
      </c>
      <c r="D21" s="50">
        <f t="shared" si="3"/>
        <v>58</v>
      </c>
      <c r="E21" s="51"/>
      <c r="F21" s="51"/>
      <c r="G21" s="51">
        <v>1</v>
      </c>
      <c r="H21" s="49">
        <f t="shared" si="0"/>
        <v>57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57</v>
      </c>
      <c r="O21" s="10"/>
    </row>
    <row r="22" spans="2:15" ht="42" customHeight="1">
      <c r="B22" s="5"/>
      <c r="C22" s="45">
        <v>11</v>
      </c>
      <c r="D22" s="50">
        <f t="shared" si="3"/>
        <v>57</v>
      </c>
      <c r="E22" s="51"/>
      <c r="F22" s="51"/>
      <c r="G22" s="51">
        <v>5</v>
      </c>
      <c r="H22" s="49">
        <f t="shared" si="0"/>
        <v>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52</v>
      </c>
      <c r="O22" s="10"/>
    </row>
    <row r="23" spans="2:15" ht="42" customHeight="1">
      <c r="B23" s="5"/>
      <c r="C23" s="45">
        <v>12</v>
      </c>
      <c r="D23" s="50">
        <f t="shared" si="3"/>
        <v>52</v>
      </c>
      <c r="E23" s="51"/>
      <c r="F23" s="51"/>
      <c r="G23" s="51"/>
      <c r="H23" s="49">
        <f t="shared" si="0"/>
        <v>52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52</v>
      </c>
      <c r="O23" s="10"/>
    </row>
    <row r="24" spans="2:15" ht="42" customHeight="1">
      <c r="B24" s="5"/>
      <c r="C24" s="45">
        <v>13</v>
      </c>
      <c r="D24" s="50">
        <f t="shared" si="3"/>
        <v>52</v>
      </c>
      <c r="E24" s="51"/>
      <c r="F24" s="51"/>
      <c r="G24" s="51"/>
      <c r="H24" s="49">
        <f t="shared" si="0"/>
        <v>52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52</v>
      </c>
      <c r="O24" s="10"/>
    </row>
    <row r="25" spans="2:15" ht="42" customHeight="1">
      <c r="B25" s="5"/>
      <c r="C25" s="45">
        <v>14</v>
      </c>
      <c r="D25" s="50">
        <f t="shared" si="3"/>
        <v>52</v>
      </c>
      <c r="E25" s="51"/>
      <c r="F25" s="51"/>
      <c r="G25" s="51"/>
      <c r="H25" s="49">
        <f t="shared" si="0"/>
        <v>52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52</v>
      </c>
      <c r="O25" s="10"/>
    </row>
    <row r="26" spans="2:15" ht="42" customHeight="1">
      <c r="B26" s="5"/>
      <c r="C26" s="45">
        <v>15</v>
      </c>
      <c r="D26" s="50">
        <f t="shared" si="3"/>
        <v>52</v>
      </c>
      <c r="E26" s="51">
        <v>24</v>
      </c>
      <c r="F26" s="51"/>
      <c r="G26" s="51"/>
      <c r="H26" s="49">
        <f t="shared" si="0"/>
        <v>76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76</v>
      </c>
      <c r="O26" s="10"/>
    </row>
    <row r="27" spans="2:15" ht="42" customHeight="1">
      <c r="B27" s="5"/>
      <c r="C27" s="45">
        <v>16</v>
      </c>
      <c r="D27" s="50">
        <f t="shared" si="3"/>
        <v>76</v>
      </c>
      <c r="E27" s="51"/>
      <c r="F27" s="51"/>
      <c r="G27" s="51">
        <v>1</v>
      </c>
      <c r="H27" s="49">
        <f t="shared" si="0"/>
        <v>75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75</v>
      </c>
      <c r="O27" s="10"/>
    </row>
    <row r="28" spans="2:15" ht="42" customHeight="1">
      <c r="B28" s="5"/>
      <c r="C28" s="45">
        <v>17</v>
      </c>
      <c r="D28" s="50">
        <f t="shared" si="3"/>
        <v>75</v>
      </c>
      <c r="E28" s="51"/>
      <c r="F28" s="51"/>
      <c r="G28" s="51"/>
      <c r="H28" s="49">
        <f t="shared" si="0"/>
        <v>75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75</v>
      </c>
      <c r="O28" s="10"/>
    </row>
    <row r="29" spans="2:15" ht="42" customHeight="1">
      <c r="B29" s="5"/>
      <c r="C29" s="45">
        <v>18</v>
      </c>
      <c r="D29" s="50">
        <f t="shared" si="3"/>
        <v>75</v>
      </c>
      <c r="E29" s="51"/>
      <c r="F29" s="51"/>
      <c r="G29" s="51"/>
      <c r="H29" s="49">
        <f t="shared" si="0"/>
        <v>75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75</v>
      </c>
      <c r="O29" s="10"/>
    </row>
    <row r="30" spans="2:15" ht="42" customHeight="1">
      <c r="B30" s="5"/>
      <c r="C30" s="45">
        <v>19</v>
      </c>
      <c r="D30" s="50">
        <f t="shared" si="3"/>
        <v>75</v>
      </c>
      <c r="E30" s="51"/>
      <c r="F30" s="51"/>
      <c r="G30" s="51"/>
      <c r="H30" s="49">
        <f t="shared" si="0"/>
        <v>75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75</v>
      </c>
      <c r="O30" s="10"/>
    </row>
    <row r="31" spans="2:15" ht="42" customHeight="1">
      <c r="B31" s="5"/>
      <c r="C31" s="45">
        <v>20</v>
      </c>
      <c r="D31" s="50">
        <f t="shared" si="3"/>
        <v>75</v>
      </c>
      <c r="E31" s="51"/>
      <c r="F31" s="51"/>
      <c r="G31" s="51"/>
      <c r="H31" s="49">
        <f t="shared" si="0"/>
        <v>75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75</v>
      </c>
      <c r="O31" s="10"/>
    </row>
    <row r="32" spans="2:15" ht="42" customHeight="1">
      <c r="B32" s="5"/>
      <c r="C32" s="45">
        <v>21</v>
      </c>
      <c r="D32" s="50">
        <f t="shared" si="3"/>
        <v>75</v>
      </c>
      <c r="E32" s="51"/>
      <c r="F32" s="51"/>
      <c r="G32" s="51"/>
      <c r="H32" s="49">
        <f t="shared" si="0"/>
        <v>75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75</v>
      </c>
      <c r="O32" s="10"/>
    </row>
    <row r="33" spans="2:15" ht="42" customHeight="1">
      <c r="B33" s="5"/>
      <c r="C33" s="45">
        <v>22</v>
      </c>
      <c r="D33" s="50">
        <f t="shared" si="3"/>
        <v>75</v>
      </c>
      <c r="E33" s="51"/>
      <c r="F33" s="51"/>
      <c r="G33" s="51"/>
      <c r="H33" s="49">
        <f t="shared" si="0"/>
        <v>75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75</v>
      </c>
      <c r="O33" s="10"/>
    </row>
    <row r="34" spans="2:15" ht="42" customHeight="1">
      <c r="B34" s="5"/>
      <c r="C34" s="45">
        <v>23</v>
      </c>
      <c r="D34" s="50">
        <f t="shared" si="3"/>
        <v>75</v>
      </c>
      <c r="E34" s="51"/>
      <c r="F34" s="51"/>
      <c r="G34" s="51"/>
      <c r="H34" s="49">
        <f t="shared" si="0"/>
        <v>75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75</v>
      </c>
      <c r="O34" s="10"/>
    </row>
    <row r="35" spans="2:15" ht="42" customHeight="1">
      <c r="B35" s="5"/>
      <c r="C35" s="45">
        <v>24</v>
      </c>
      <c r="D35" s="50">
        <f t="shared" si="3"/>
        <v>75</v>
      </c>
      <c r="E35" s="51"/>
      <c r="F35" s="51"/>
      <c r="G35" s="51"/>
      <c r="H35" s="49">
        <f t="shared" si="0"/>
        <v>75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75</v>
      </c>
      <c r="O35" s="10"/>
    </row>
    <row r="36" spans="2:15" ht="42" customHeight="1">
      <c r="B36" s="5"/>
      <c r="C36" s="45">
        <v>25</v>
      </c>
      <c r="D36" s="50">
        <f t="shared" si="3"/>
        <v>75</v>
      </c>
      <c r="E36" s="51"/>
      <c r="F36" s="51"/>
      <c r="G36" s="51"/>
      <c r="H36" s="49">
        <f t="shared" si="0"/>
        <v>75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75</v>
      </c>
      <c r="O36" s="10"/>
    </row>
    <row r="37" spans="2:15" ht="42" customHeight="1">
      <c r="B37" s="5"/>
      <c r="C37" s="45">
        <v>26</v>
      </c>
      <c r="D37" s="50">
        <f t="shared" si="3"/>
        <v>75</v>
      </c>
      <c r="E37" s="51"/>
      <c r="F37" s="51"/>
      <c r="G37" s="51"/>
      <c r="H37" s="49">
        <f t="shared" si="0"/>
        <v>75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75</v>
      </c>
      <c r="O37" s="10"/>
    </row>
    <row r="38" spans="2:15" ht="42" customHeight="1">
      <c r="B38" s="5"/>
      <c r="C38" s="45">
        <v>27</v>
      </c>
      <c r="D38" s="50">
        <f t="shared" si="3"/>
        <v>75</v>
      </c>
      <c r="E38" s="51"/>
      <c r="F38" s="51"/>
      <c r="G38" s="51">
        <v>1</v>
      </c>
      <c r="H38" s="49">
        <f t="shared" si="0"/>
        <v>74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74</v>
      </c>
      <c r="O38" s="10"/>
    </row>
    <row r="39" spans="2:15" ht="42" customHeight="1">
      <c r="B39" s="5"/>
      <c r="C39" s="45">
        <v>28</v>
      </c>
      <c r="D39" s="50">
        <f t="shared" si="3"/>
        <v>74</v>
      </c>
      <c r="E39" s="51"/>
      <c r="F39" s="51"/>
      <c r="G39" s="51"/>
      <c r="H39" s="49">
        <f t="shared" si="0"/>
        <v>74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74</v>
      </c>
      <c r="O39" s="10"/>
    </row>
    <row r="40" spans="2:15" ht="42" customHeight="1">
      <c r="B40" s="5"/>
      <c r="C40" s="45">
        <v>29</v>
      </c>
      <c r="D40" s="50">
        <f t="shared" si="3"/>
        <v>74</v>
      </c>
      <c r="E40" s="51"/>
      <c r="F40" s="51"/>
      <c r="G40" s="51"/>
      <c r="H40" s="49">
        <f t="shared" si="0"/>
        <v>74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74</v>
      </c>
      <c r="O40" s="10"/>
    </row>
    <row r="41" spans="2:15" ht="42" customHeight="1">
      <c r="B41" s="5"/>
      <c r="C41" s="45">
        <v>30</v>
      </c>
      <c r="D41" s="50">
        <f t="shared" si="3"/>
        <v>74</v>
      </c>
      <c r="E41" s="51"/>
      <c r="F41" s="51"/>
      <c r="G41" s="51"/>
      <c r="H41" s="49">
        <f t="shared" si="0"/>
        <v>74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74</v>
      </c>
      <c r="O41" s="10"/>
    </row>
    <row r="42" spans="2:15" ht="42" customHeight="1" thickBot="1">
      <c r="B42" s="5"/>
      <c r="C42" s="46">
        <v>31</v>
      </c>
      <c r="D42" s="50">
        <f t="shared" si="3"/>
        <v>74</v>
      </c>
      <c r="E42" s="52"/>
      <c r="F42" s="52"/>
      <c r="G42" s="52"/>
      <c r="H42" s="49">
        <f t="shared" si="0"/>
        <v>74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13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view="pageBreakPreview" topLeftCell="A31" zoomScale="60" zoomScaleNormal="55" workbookViewId="0">
      <selection activeCell="K40" sqref="K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30</v>
      </c>
      <c r="E12" s="48"/>
      <c r="F12" s="48"/>
      <c r="G12" s="48"/>
      <c r="H12" s="49">
        <f>$D12+$E12+$F12-$G12</f>
        <v>30</v>
      </c>
      <c r="I12" s="47">
        <v>4</v>
      </c>
      <c r="J12" s="53"/>
      <c r="K12" s="48"/>
      <c r="L12" s="48"/>
      <c r="M12" s="49">
        <f>$I12+$J12-$K12-$L12</f>
        <v>4</v>
      </c>
      <c r="N12" s="54">
        <f>$H12+$M12</f>
        <v>34</v>
      </c>
      <c r="O12" s="10"/>
    </row>
    <row r="13" spans="2:15" ht="41.25" customHeight="1">
      <c r="B13" s="5"/>
      <c r="C13" s="45">
        <v>2</v>
      </c>
      <c r="D13" s="50">
        <f>$H12</f>
        <v>30</v>
      </c>
      <c r="E13" s="51"/>
      <c r="F13" s="51"/>
      <c r="G13" s="51">
        <v>8</v>
      </c>
      <c r="H13" s="49">
        <f t="shared" ref="H13:H42" si="0">$D13+$E13+$F13-$G13</f>
        <v>22</v>
      </c>
      <c r="I13" s="50">
        <f>$M12</f>
        <v>4</v>
      </c>
      <c r="J13" s="55"/>
      <c r="K13" s="51"/>
      <c r="L13" s="51"/>
      <c r="M13" s="49">
        <f t="shared" ref="M13:M42" si="1">$I13+$J13-$K13-$L13</f>
        <v>4</v>
      </c>
      <c r="N13" s="54">
        <f t="shared" ref="N13:N42" si="2">$H13+$M13</f>
        <v>26</v>
      </c>
      <c r="O13" s="10"/>
    </row>
    <row r="14" spans="2:15" ht="41.25" customHeight="1">
      <c r="B14" s="5"/>
      <c r="C14" s="45">
        <v>3</v>
      </c>
      <c r="D14" s="50">
        <f t="shared" ref="D14:D42" si="3">$H13</f>
        <v>22</v>
      </c>
      <c r="E14" s="51"/>
      <c r="F14" s="51"/>
      <c r="G14" s="51"/>
      <c r="H14" s="49">
        <f t="shared" si="0"/>
        <v>22</v>
      </c>
      <c r="I14" s="50">
        <f t="shared" ref="I14:I42" si="4">$M13</f>
        <v>4</v>
      </c>
      <c r="J14" s="55"/>
      <c r="K14" s="51">
        <v>2</v>
      </c>
      <c r="L14" s="51"/>
      <c r="M14" s="49">
        <f t="shared" si="1"/>
        <v>2</v>
      </c>
      <c r="N14" s="54">
        <f t="shared" si="2"/>
        <v>24</v>
      </c>
      <c r="O14" s="10"/>
    </row>
    <row r="15" spans="2:15" ht="41.25" customHeight="1">
      <c r="B15" s="5"/>
      <c r="C15" s="45">
        <v>4</v>
      </c>
      <c r="D15" s="50">
        <f t="shared" si="3"/>
        <v>22</v>
      </c>
      <c r="E15" s="51"/>
      <c r="F15" s="51"/>
      <c r="G15" s="51">
        <v>4</v>
      </c>
      <c r="H15" s="49">
        <f t="shared" si="0"/>
        <v>18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20</v>
      </c>
      <c r="O15" s="10"/>
    </row>
    <row r="16" spans="2:15" ht="41.25" customHeight="1">
      <c r="B16" s="5"/>
      <c r="C16" s="45">
        <v>5</v>
      </c>
      <c r="D16" s="50">
        <f t="shared" si="3"/>
        <v>18</v>
      </c>
      <c r="E16" s="51">
        <v>24</v>
      </c>
      <c r="F16" s="51"/>
      <c r="G16" s="51">
        <v>8</v>
      </c>
      <c r="H16" s="49">
        <f t="shared" si="0"/>
        <v>34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36</v>
      </c>
      <c r="O16" s="10"/>
    </row>
    <row r="17" spans="2:15" ht="41.25" customHeight="1">
      <c r="B17" s="5"/>
      <c r="C17" s="45">
        <v>6</v>
      </c>
      <c r="D17" s="50">
        <f t="shared" si="3"/>
        <v>34</v>
      </c>
      <c r="E17" s="51">
        <v>24</v>
      </c>
      <c r="F17" s="51"/>
      <c r="G17" s="51"/>
      <c r="H17" s="49">
        <f t="shared" si="0"/>
        <v>58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60</v>
      </c>
      <c r="O17" s="10"/>
    </row>
    <row r="18" spans="2:15" ht="41.25" customHeight="1">
      <c r="B18" s="5"/>
      <c r="C18" s="45">
        <v>7</v>
      </c>
      <c r="D18" s="50">
        <f t="shared" si="3"/>
        <v>58</v>
      </c>
      <c r="E18" s="51"/>
      <c r="F18" s="51"/>
      <c r="G18" s="51"/>
      <c r="H18" s="49">
        <f t="shared" si="0"/>
        <v>58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60</v>
      </c>
      <c r="O18" s="10"/>
    </row>
    <row r="19" spans="2:15" ht="41.25" customHeight="1">
      <c r="B19" s="5"/>
      <c r="C19" s="45">
        <v>8</v>
      </c>
      <c r="D19" s="50">
        <f t="shared" si="3"/>
        <v>58</v>
      </c>
      <c r="E19" s="51"/>
      <c r="F19" s="51"/>
      <c r="G19" s="51"/>
      <c r="H19" s="49">
        <f t="shared" si="0"/>
        <v>58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60</v>
      </c>
      <c r="O19" s="10"/>
    </row>
    <row r="20" spans="2:15" ht="41.25" customHeight="1">
      <c r="B20" s="5"/>
      <c r="C20" s="45">
        <v>9</v>
      </c>
      <c r="D20" s="50">
        <f t="shared" si="3"/>
        <v>58</v>
      </c>
      <c r="E20" s="51"/>
      <c r="F20" s="51"/>
      <c r="G20" s="51"/>
      <c r="H20" s="49">
        <f t="shared" si="0"/>
        <v>58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60</v>
      </c>
      <c r="O20" s="10"/>
    </row>
    <row r="21" spans="2:15" ht="41.25" customHeight="1">
      <c r="B21" s="5"/>
      <c r="C21" s="45">
        <v>10</v>
      </c>
      <c r="D21" s="50">
        <f t="shared" si="3"/>
        <v>58</v>
      </c>
      <c r="E21" s="51"/>
      <c r="F21" s="51"/>
      <c r="G21" s="51">
        <v>33</v>
      </c>
      <c r="H21" s="49">
        <f t="shared" si="0"/>
        <v>25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27</v>
      </c>
      <c r="O21" s="10"/>
    </row>
    <row r="22" spans="2:15" ht="41.25" customHeight="1">
      <c r="B22" s="5"/>
      <c r="C22" s="45">
        <v>11</v>
      </c>
      <c r="D22" s="50">
        <f t="shared" si="3"/>
        <v>25</v>
      </c>
      <c r="E22" s="51"/>
      <c r="F22" s="51"/>
      <c r="G22" s="51">
        <v>1</v>
      </c>
      <c r="H22" s="49">
        <f t="shared" si="0"/>
        <v>24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26</v>
      </c>
      <c r="O22" s="10"/>
    </row>
    <row r="23" spans="2:15" ht="41.25" customHeight="1">
      <c r="B23" s="5"/>
      <c r="C23" s="45">
        <v>12</v>
      </c>
      <c r="D23" s="50">
        <f t="shared" si="3"/>
        <v>24</v>
      </c>
      <c r="E23" s="51">
        <v>24</v>
      </c>
      <c r="F23" s="51"/>
      <c r="G23" s="51">
        <v>1</v>
      </c>
      <c r="H23" s="49">
        <f t="shared" si="0"/>
        <v>47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49</v>
      </c>
      <c r="O23" s="10"/>
    </row>
    <row r="24" spans="2:15" ht="41.25" customHeight="1">
      <c r="B24" s="5"/>
      <c r="C24" s="45">
        <v>13</v>
      </c>
      <c r="D24" s="50">
        <f t="shared" si="3"/>
        <v>47</v>
      </c>
      <c r="E24" s="51"/>
      <c r="F24" s="51"/>
      <c r="G24" s="51">
        <v>8</v>
      </c>
      <c r="H24" s="49">
        <f t="shared" si="0"/>
        <v>39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41</v>
      </c>
      <c r="O24" s="10"/>
    </row>
    <row r="25" spans="2:15" ht="41.25" customHeight="1">
      <c r="B25" s="5"/>
      <c r="C25" s="45">
        <v>14</v>
      </c>
      <c r="D25" s="50">
        <f t="shared" si="3"/>
        <v>39</v>
      </c>
      <c r="E25" s="51"/>
      <c r="F25" s="51"/>
      <c r="G25" s="51">
        <v>8</v>
      </c>
      <c r="H25" s="49">
        <f t="shared" si="0"/>
        <v>31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33</v>
      </c>
      <c r="O25" s="10"/>
    </row>
    <row r="26" spans="2:15" ht="41.25" customHeight="1">
      <c r="B26" s="5"/>
      <c r="C26" s="45">
        <v>15</v>
      </c>
      <c r="D26" s="50">
        <f t="shared" si="3"/>
        <v>31</v>
      </c>
      <c r="E26" s="51"/>
      <c r="F26" s="51"/>
      <c r="G26" s="51"/>
      <c r="H26" s="49">
        <f t="shared" si="0"/>
        <v>31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33</v>
      </c>
      <c r="O26" s="10"/>
    </row>
    <row r="27" spans="2:15" ht="41.25" customHeight="1">
      <c r="B27" s="5"/>
      <c r="C27" s="45">
        <v>16</v>
      </c>
      <c r="D27" s="50">
        <f t="shared" si="3"/>
        <v>31</v>
      </c>
      <c r="E27" s="51"/>
      <c r="F27" s="51"/>
      <c r="G27" s="51"/>
      <c r="H27" s="49">
        <f t="shared" si="0"/>
        <v>31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33</v>
      </c>
      <c r="O27" s="10"/>
    </row>
    <row r="28" spans="2:15" ht="41.25" customHeight="1">
      <c r="B28" s="5"/>
      <c r="C28" s="45">
        <v>17</v>
      </c>
      <c r="D28" s="50">
        <f t="shared" si="3"/>
        <v>31</v>
      </c>
      <c r="E28" s="51"/>
      <c r="F28" s="51"/>
      <c r="G28" s="51">
        <v>1</v>
      </c>
      <c r="H28" s="49">
        <f t="shared" si="0"/>
        <v>30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32</v>
      </c>
      <c r="O28" s="10"/>
    </row>
    <row r="29" spans="2:15" ht="41.25" customHeight="1">
      <c r="B29" s="5"/>
      <c r="C29" s="45">
        <v>18</v>
      </c>
      <c r="D29" s="50">
        <f t="shared" si="3"/>
        <v>30</v>
      </c>
      <c r="E29" s="51"/>
      <c r="F29" s="51"/>
      <c r="G29" s="51">
        <v>1</v>
      </c>
      <c r="H29" s="49">
        <f t="shared" si="0"/>
        <v>29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31</v>
      </c>
      <c r="O29" s="10"/>
    </row>
    <row r="30" spans="2:15" ht="41.25" customHeight="1">
      <c r="B30" s="5"/>
      <c r="C30" s="45">
        <v>19</v>
      </c>
      <c r="D30" s="50">
        <f t="shared" si="3"/>
        <v>29</v>
      </c>
      <c r="E30" s="51"/>
      <c r="F30" s="51"/>
      <c r="G30" s="51"/>
      <c r="H30" s="49">
        <f t="shared" si="0"/>
        <v>29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31</v>
      </c>
      <c r="O30" s="10"/>
    </row>
    <row r="31" spans="2:15" ht="41.25" customHeight="1">
      <c r="B31" s="5"/>
      <c r="C31" s="45">
        <v>20</v>
      </c>
      <c r="D31" s="50">
        <f t="shared" si="3"/>
        <v>29</v>
      </c>
      <c r="E31" s="51"/>
      <c r="F31" s="51"/>
      <c r="G31" s="51">
        <v>12</v>
      </c>
      <c r="H31" s="49">
        <f t="shared" si="0"/>
        <v>17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19</v>
      </c>
      <c r="O31" s="10"/>
    </row>
    <row r="32" spans="2:15" ht="41.25" customHeight="1">
      <c r="B32" s="5"/>
      <c r="C32" s="45">
        <v>21</v>
      </c>
      <c r="D32" s="50">
        <f t="shared" si="3"/>
        <v>17</v>
      </c>
      <c r="E32" s="51"/>
      <c r="F32" s="51"/>
      <c r="G32" s="51">
        <v>12</v>
      </c>
      <c r="H32" s="49">
        <f t="shared" si="0"/>
        <v>5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7</v>
      </c>
      <c r="O32" s="10"/>
    </row>
    <row r="33" spans="2:15" ht="41.25" customHeight="1">
      <c r="B33" s="5"/>
      <c r="C33" s="45">
        <v>22</v>
      </c>
      <c r="D33" s="50">
        <f t="shared" si="3"/>
        <v>5</v>
      </c>
      <c r="E33" s="51"/>
      <c r="F33" s="51"/>
      <c r="G33" s="51"/>
      <c r="H33" s="49">
        <f t="shared" si="0"/>
        <v>5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7</v>
      </c>
      <c r="O33" s="10"/>
    </row>
    <row r="34" spans="2:15" ht="41.25" customHeight="1">
      <c r="B34" s="5"/>
      <c r="C34" s="45">
        <v>23</v>
      </c>
      <c r="D34" s="50">
        <f t="shared" si="3"/>
        <v>5</v>
      </c>
      <c r="E34" s="51">
        <v>48</v>
      </c>
      <c r="F34" s="51"/>
      <c r="G34" s="51">
        <v>9</v>
      </c>
      <c r="H34" s="49">
        <f t="shared" si="0"/>
        <v>44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46</v>
      </c>
      <c r="O34" s="10"/>
    </row>
    <row r="35" spans="2:15" ht="41.25" customHeight="1">
      <c r="B35" s="5"/>
      <c r="C35" s="45">
        <v>24</v>
      </c>
      <c r="D35" s="50">
        <f t="shared" si="3"/>
        <v>44</v>
      </c>
      <c r="E35" s="51"/>
      <c r="F35" s="51"/>
      <c r="G35" s="51"/>
      <c r="H35" s="49">
        <f t="shared" si="0"/>
        <v>44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46</v>
      </c>
      <c r="O35" s="10"/>
    </row>
    <row r="36" spans="2:15" ht="41.25" customHeight="1">
      <c r="B36" s="5"/>
      <c r="C36" s="45">
        <v>25</v>
      </c>
      <c r="D36" s="50">
        <f t="shared" si="3"/>
        <v>44</v>
      </c>
      <c r="E36" s="51"/>
      <c r="F36" s="51"/>
      <c r="G36" s="51"/>
      <c r="H36" s="49">
        <f t="shared" si="0"/>
        <v>44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46</v>
      </c>
      <c r="O36" s="10"/>
    </row>
    <row r="37" spans="2:15" ht="41.25" customHeight="1">
      <c r="B37" s="5"/>
      <c r="C37" s="45">
        <v>26</v>
      </c>
      <c r="D37" s="50">
        <f t="shared" si="3"/>
        <v>44</v>
      </c>
      <c r="E37" s="51"/>
      <c r="F37" s="51"/>
      <c r="G37" s="51"/>
      <c r="H37" s="49">
        <f t="shared" si="0"/>
        <v>44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46</v>
      </c>
      <c r="O37" s="10"/>
    </row>
    <row r="38" spans="2:15" ht="41.25" customHeight="1">
      <c r="B38" s="5"/>
      <c r="C38" s="45">
        <v>27</v>
      </c>
      <c r="D38" s="50">
        <f t="shared" si="3"/>
        <v>44</v>
      </c>
      <c r="E38" s="51"/>
      <c r="F38" s="51"/>
      <c r="G38" s="51">
        <v>4</v>
      </c>
      <c r="H38" s="49">
        <f t="shared" si="0"/>
        <v>40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42</v>
      </c>
      <c r="O38" s="10"/>
    </row>
    <row r="39" spans="2:15" ht="41.25" customHeight="1">
      <c r="B39" s="5"/>
      <c r="C39" s="45">
        <v>28</v>
      </c>
      <c r="D39" s="50">
        <f t="shared" si="3"/>
        <v>40</v>
      </c>
      <c r="E39" s="51"/>
      <c r="F39" s="51"/>
      <c r="G39" s="51">
        <v>4</v>
      </c>
      <c r="H39" s="49">
        <f t="shared" si="0"/>
        <v>36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38</v>
      </c>
      <c r="O39" s="10"/>
    </row>
    <row r="40" spans="2:15" ht="41.25" customHeight="1">
      <c r="B40" s="5"/>
      <c r="C40" s="45">
        <v>29</v>
      </c>
      <c r="D40" s="50">
        <f t="shared" si="3"/>
        <v>36</v>
      </c>
      <c r="E40" s="51"/>
      <c r="F40" s="51"/>
      <c r="G40" s="51">
        <v>4</v>
      </c>
      <c r="H40" s="49">
        <f t="shared" si="0"/>
        <v>32</v>
      </c>
      <c r="I40" s="50">
        <f t="shared" si="4"/>
        <v>2</v>
      </c>
      <c r="J40" s="55">
        <v>1</v>
      </c>
      <c r="K40" s="51"/>
      <c r="L40" s="51"/>
      <c r="M40" s="49">
        <f t="shared" si="1"/>
        <v>3</v>
      </c>
      <c r="N40" s="54">
        <f t="shared" si="2"/>
        <v>35</v>
      </c>
      <c r="O40" s="10"/>
    </row>
    <row r="41" spans="2:15" ht="41.25" customHeight="1">
      <c r="B41" s="5"/>
      <c r="C41" s="45">
        <v>30</v>
      </c>
      <c r="D41" s="50">
        <f t="shared" si="3"/>
        <v>32</v>
      </c>
      <c r="E41" s="51"/>
      <c r="F41" s="51"/>
      <c r="G41" s="51"/>
      <c r="H41" s="49">
        <f t="shared" si="0"/>
        <v>32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35</v>
      </c>
      <c r="O41" s="10"/>
    </row>
    <row r="42" spans="2:15" ht="41.25" customHeight="1" thickBot="1">
      <c r="B42" s="5"/>
      <c r="C42" s="46">
        <v>31</v>
      </c>
      <c r="D42" s="50">
        <f t="shared" si="3"/>
        <v>32</v>
      </c>
      <c r="E42" s="52"/>
      <c r="F42" s="52"/>
      <c r="G42" s="52"/>
      <c r="H42" s="49">
        <f t="shared" si="0"/>
        <v>32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35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118</v>
      </c>
      <c r="H44" s="22"/>
      <c r="I44" s="11"/>
      <c r="J44" s="57">
        <f>SUM($J12:$J42)</f>
        <v>1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view="pageBreakPreview" topLeftCell="A32" zoomScale="60" zoomScaleNormal="55" workbookViewId="0">
      <selection activeCell="G38" sqref="G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44</v>
      </c>
      <c r="E12" s="48"/>
      <c r="F12" s="48"/>
      <c r="G12" s="48"/>
      <c r="H12" s="49">
        <f>$D12+$E12+$F12-$G12</f>
        <v>44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44</v>
      </c>
      <c r="O12" s="10"/>
    </row>
    <row r="13" spans="2:15" ht="39.75" customHeight="1">
      <c r="B13" s="5"/>
      <c r="C13" s="45">
        <v>2</v>
      </c>
      <c r="D13" s="50">
        <f>$H12</f>
        <v>44</v>
      </c>
      <c r="E13" s="51"/>
      <c r="F13" s="51"/>
      <c r="G13" s="51">
        <v>4</v>
      </c>
      <c r="H13" s="49">
        <f t="shared" ref="H13:H42" si="0">$D13+$E13+$F13-$G13</f>
        <v>40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40</v>
      </c>
      <c r="O13" s="10"/>
    </row>
    <row r="14" spans="2:15" ht="39.75" customHeight="1">
      <c r="B14" s="5"/>
      <c r="C14" s="45">
        <v>3</v>
      </c>
      <c r="D14" s="50">
        <f t="shared" ref="D14:D42" si="3">$H13</f>
        <v>40</v>
      </c>
      <c r="E14" s="51"/>
      <c r="F14" s="51"/>
      <c r="G14" s="51"/>
      <c r="H14" s="49">
        <f t="shared" si="0"/>
        <v>40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40</v>
      </c>
      <c r="O14" s="10"/>
    </row>
    <row r="15" spans="2:15" ht="39.75" customHeight="1">
      <c r="B15" s="5"/>
      <c r="C15" s="45">
        <v>4</v>
      </c>
      <c r="D15" s="50">
        <f t="shared" si="3"/>
        <v>40</v>
      </c>
      <c r="E15" s="51"/>
      <c r="F15" s="51"/>
      <c r="G15" s="51"/>
      <c r="H15" s="49">
        <f t="shared" si="0"/>
        <v>40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40</v>
      </c>
      <c r="O15" s="10"/>
    </row>
    <row r="16" spans="2:15" ht="39.75" customHeight="1">
      <c r="B16" s="5"/>
      <c r="C16" s="45">
        <v>5</v>
      </c>
      <c r="D16" s="50">
        <f t="shared" si="3"/>
        <v>40</v>
      </c>
      <c r="E16" s="51">
        <v>24</v>
      </c>
      <c r="F16" s="51"/>
      <c r="G16" s="51"/>
      <c r="H16" s="49">
        <f t="shared" si="0"/>
        <v>64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64</v>
      </c>
      <c r="O16" s="10"/>
    </row>
    <row r="17" spans="2:15" ht="39.75" customHeight="1">
      <c r="B17" s="5"/>
      <c r="C17" s="45">
        <v>6</v>
      </c>
      <c r="D17" s="50">
        <f t="shared" si="3"/>
        <v>64</v>
      </c>
      <c r="E17" s="51"/>
      <c r="F17" s="51"/>
      <c r="G17" s="51"/>
      <c r="H17" s="49">
        <f t="shared" si="0"/>
        <v>64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64</v>
      </c>
      <c r="O17" s="10"/>
    </row>
    <row r="18" spans="2:15" ht="39.75" customHeight="1">
      <c r="B18" s="5"/>
      <c r="C18" s="45">
        <v>7</v>
      </c>
      <c r="D18" s="50">
        <f t="shared" si="3"/>
        <v>64</v>
      </c>
      <c r="E18" s="51"/>
      <c r="F18" s="51"/>
      <c r="G18" s="51"/>
      <c r="H18" s="49">
        <f t="shared" si="0"/>
        <v>64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64</v>
      </c>
      <c r="O18" s="10"/>
    </row>
    <row r="19" spans="2:15" ht="39.75" customHeight="1">
      <c r="B19" s="5"/>
      <c r="C19" s="45">
        <v>8</v>
      </c>
      <c r="D19" s="50">
        <f t="shared" si="3"/>
        <v>64</v>
      </c>
      <c r="E19" s="51"/>
      <c r="F19" s="51"/>
      <c r="G19" s="51"/>
      <c r="H19" s="49">
        <f t="shared" si="0"/>
        <v>64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64</v>
      </c>
      <c r="O19" s="10"/>
    </row>
    <row r="20" spans="2:15" ht="39.75" customHeight="1">
      <c r="B20" s="5"/>
      <c r="C20" s="45">
        <v>9</v>
      </c>
      <c r="D20" s="50">
        <f t="shared" si="3"/>
        <v>64</v>
      </c>
      <c r="E20" s="51"/>
      <c r="F20" s="51"/>
      <c r="G20" s="51"/>
      <c r="H20" s="49">
        <f t="shared" si="0"/>
        <v>64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64</v>
      </c>
      <c r="O20" s="10"/>
    </row>
    <row r="21" spans="2:15" ht="39.75" customHeight="1">
      <c r="B21" s="5"/>
      <c r="C21" s="45">
        <v>10</v>
      </c>
      <c r="D21" s="50">
        <f t="shared" si="3"/>
        <v>64</v>
      </c>
      <c r="E21" s="51"/>
      <c r="F21" s="51"/>
      <c r="G21" s="51"/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75" customHeight="1">
      <c r="B22" s="5"/>
      <c r="C22" s="45">
        <v>11</v>
      </c>
      <c r="D22" s="50">
        <f t="shared" si="3"/>
        <v>64</v>
      </c>
      <c r="E22" s="51"/>
      <c r="F22" s="51"/>
      <c r="G22" s="51"/>
      <c r="H22" s="49">
        <f t="shared" si="0"/>
        <v>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64</v>
      </c>
      <c r="O22" s="10"/>
    </row>
    <row r="23" spans="2:15" ht="39.75" customHeight="1">
      <c r="B23" s="5"/>
      <c r="C23" s="45">
        <v>12</v>
      </c>
      <c r="D23" s="50">
        <f t="shared" si="3"/>
        <v>64</v>
      </c>
      <c r="E23" s="51"/>
      <c r="F23" s="51"/>
      <c r="G23" s="51"/>
      <c r="H23" s="49">
        <f t="shared" si="0"/>
        <v>64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64</v>
      </c>
      <c r="O23" s="10"/>
    </row>
    <row r="24" spans="2:15" ht="39.75" customHeight="1">
      <c r="B24" s="5"/>
      <c r="C24" s="45">
        <v>13</v>
      </c>
      <c r="D24" s="50">
        <f t="shared" si="3"/>
        <v>64</v>
      </c>
      <c r="E24" s="51"/>
      <c r="F24" s="51"/>
      <c r="G24" s="51"/>
      <c r="H24" s="49">
        <f t="shared" si="0"/>
        <v>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64</v>
      </c>
      <c r="O24" s="10"/>
    </row>
    <row r="25" spans="2:15" ht="39.75" customHeight="1">
      <c r="B25" s="5"/>
      <c r="C25" s="45">
        <v>14</v>
      </c>
      <c r="D25" s="50">
        <f t="shared" si="3"/>
        <v>64</v>
      </c>
      <c r="E25" s="51"/>
      <c r="F25" s="51"/>
      <c r="G25" s="51"/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9.75" customHeight="1">
      <c r="B26" s="5"/>
      <c r="C26" s="45">
        <v>15</v>
      </c>
      <c r="D26" s="50">
        <f t="shared" si="3"/>
        <v>64</v>
      </c>
      <c r="E26" s="51"/>
      <c r="F26" s="51"/>
      <c r="G26" s="51"/>
      <c r="H26" s="49">
        <f t="shared" si="0"/>
        <v>64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64</v>
      </c>
      <c r="O26" s="10"/>
    </row>
    <row r="27" spans="2:15" ht="39.75" customHeight="1">
      <c r="B27" s="5"/>
      <c r="C27" s="45">
        <v>16</v>
      </c>
      <c r="D27" s="50">
        <f t="shared" si="3"/>
        <v>64</v>
      </c>
      <c r="E27" s="51"/>
      <c r="F27" s="51"/>
      <c r="G27" s="51"/>
      <c r="H27" s="49">
        <f t="shared" si="0"/>
        <v>64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64</v>
      </c>
      <c r="O27" s="10"/>
    </row>
    <row r="28" spans="2:15" ht="39.75" customHeight="1">
      <c r="B28" s="5"/>
      <c r="C28" s="45">
        <v>17</v>
      </c>
      <c r="D28" s="50">
        <f t="shared" si="3"/>
        <v>64</v>
      </c>
      <c r="E28" s="51"/>
      <c r="F28" s="51"/>
      <c r="G28" s="51"/>
      <c r="H28" s="49">
        <f t="shared" si="0"/>
        <v>64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64</v>
      </c>
      <c r="O28" s="10"/>
    </row>
    <row r="29" spans="2:15" ht="39.75" customHeight="1">
      <c r="B29" s="5"/>
      <c r="C29" s="45">
        <v>18</v>
      </c>
      <c r="D29" s="50">
        <f t="shared" si="3"/>
        <v>64</v>
      </c>
      <c r="E29" s="51"/>
      <c r="F29" s="51"/>
      <c r="G29" s="51"/>
      <c r="H29" s="49">
        <f t="shared" si="0"/>
        <v>64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64</v>
      </c>
      <c r="O29" s="10"/>
    </row>
    <row r="30" spans="2:15" ht="39.75" customHeight="1">
      <c r="B30" s="5"/>
      <c r="C30" s="45">
        <v>19</v>
      </c>
      <c r="D30" s="50">
        <f t="shared" si="3"/>
        <v>64</v>
      </c>
      <c r="E30" s="51"/>
      <c r="F30" s="51"/>
      <c r="G30" s="51"/>
      <c r="H30" s="49">
        <f t="shared" si="0"/>
        <v>64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64</v>
      </c>
      <c r="O30" s="10"/>
    </row>
    <row r="31" spans="2:15" ht="39.75" customHeight="1">
      <c r="B31" s="5"/>
      <c r="C31" s="45">
        <v>20</v>
      </c>
      <c r="D31" s="50">
        <f t="shared" si="3"/>
        <v>64</v>
      </c>
      <c r="E31" s="51"/>
      <c r="F31" s="51"/>
      <c r="G31" s="51"/>
      <c r="H31" s="49">
        <f t="shared" si="0"/>
        <v>64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64</v>
      </c>
      <c r="O31" s="10"/>
    </row>
    <row r="32" spans="2:15" ht="39.75" customHeight="1">
      <c r="B32" s="5"/>
      <c r="C32" s="45">
        <v>21</v>
      </c>
      <c r="D32" s="50">
        <f t="shared" si="3"/>
        <v>64</v>
      </c>
      <c r="E32" s="51"/>
      <c r="F32" s="51"/>
      <c r="G32" s="51"/>
      <c r="H32" s="49">
        <f t="shared" si="0"/>
        <v>64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64</v>
      </c>
      <c r="O32" s="10"/>
    </row>
    <row r="33" spans="2:15" ht="39.75" customHeight="1">
      <c r="B33" s="5"/>
      <c r="C33" s="45">
        <v>22</v>
      </c>
      <c r="D33" s="50">
        <f t="shared" si="3"/>
        <v>64</v>
      </c>
      <c r="E33" s="51"/>
      <c r="F33" s="51"/>
      <c r="G33" s="51"/>
      <c r="H33" s="49">
        <f t="shared" si="0"/>
        <v>64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64</v>
      </c>
      <c r="O33" s="10"/>
    </row>
    <row r="34" spans="2:15" ht="39.75" customHeight="1">
      <c r="B34" s="5"/>
      <c r="C34" s="45">
        <v>23</v>
      </c>
      <c r="D34" s="50">
        <f t="shared" si="3"/>
        <v>64</v>
      </c>
      <c r="E34" s="51"/>
      <c r="F34" s="51"/>
      <c r="G34" s="51"/>
      <c r="H34" s="49">
        <f t="shared" si="0"/>
        <v>64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64</v>
      </c>
      <c r="O34" s="10"/>
    </row>
    <row r="35" spans="2:15" ht="39.75" customHeight="1">
      <c r="B35" s="5"/>
      <c r="C35" s="45">
        <v>24</v>
      </c>
      <c r="D35" s="50">
        <f t="shared" si="3"/>
        <v>64</v>
      </c>
      <c r="E35" s="51"/>
      <c r="F35" s="51"/>
      <c r="G35" s="51"/>
      <c r="H35" s="49">
        <f t="shared" si="0"/>
        <v>64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64</v>
      </c>
      <c r="O35" s="10"/>
    </row>
    <row r="36" spans="2:15" ht="39.75" customHeight="1">
      <c r="B36" s="5"/>
      <c r="C36" s="45">
        <v>25</v>
      </c>
      <c r="D36" s="50">
        <f t="shared" si="3"/>
        <v>64</v>
      </c>
      <c r="E36" s="51"/>
      <c r="F36" s="51"/>
      <c r="G36" s="51"/>
      <c r="H36" s="49">
        <f t="shared" si="0"/>
        <v>64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64</v>
      </c>
      <c r="O36" s="10"/>
    </row>
    <row r="37" spans="2:15" ht="39.75" customHeight="1">
      <c r="B37" s="5"/>
      <c r="C37" s="45">
        <v>26</v>
      </c>
      <c r="D37" s="50">
        <f t="shared" si="3"/>
        <v>64</v>
      </c>
      <c r="E37" s="51"/>
      <c r="F37" s="51"/>
      <c r="G37" s="51"/>
      <c r="H37" s="49">
        <f t="shared" si="0"/>
        <v>64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64</v>
      </c>
      <c r="O37" s="10"/>
    </row>
    <row r="38" spans="2:15" ht="39.75" customHeight="1">
      <c r="B38" s="5"/>
      <c r="C38" s="45">
        <v>27</v>
      </c>
      <c r="D38" s="50">
        <f t="shared" si="3"/>
        <v>64</v>
      </c>
      <c r="E38" s="51"/>
      <c r="F38" s="51"/>
      <c r="G38" s="51">
        <v>6</v>
      </c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39.75" customHeight="1">
      <c r="B39" s="5"/>
      <c r="C39" s="45">
        <v>28</v>
      </c>
      <c r="D39" s="50">
        <f t="shared" si="3"/>
        <v>58</v>
      </c>
      <c r="E39" s="51"/>
      <c r="F39" s="51"/>
      <c r="G39" s="51"/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39.75" customHeight="1">
      <c r="B40" s="5"/>
      <c r="C40" s="45">
        <v>29</v>
      </c>
      <c r="D40" s="50">
        <f t="shared" si="3"/>
        <v>58</v>
      </c>
      <c r="E40" s="51"/>
      <c r="F40" s="51"/>
      <c r="G40" s="51"/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39.75" customHeight="1">
      <c r="B41" s="5"/>
      <c r="C41" s="45">
        <v>30</v>
      </c>
      <c r="D41" s="50">
        <f t="shared" si="3"/>
        <v>58</v>
      </c>
      <c r="E41" s="51"/>
      <c r="F41" s="51"/>
      <c r="G41" s="51"/>
      <c r="H41" s="49">
        <f t="shared" si="0"/>
        <v>58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58</v>
      </c>
      <c r="O41" s="10"/>
    </row>
    <row r="42" spans="2:15" ht="39.75" customHeight="1" thickBot="1">
      <c r="B42" s="5"/>
      <c r="C42" s="46">
        <v>31</v>
      </c>
      <c r="D42" s="50">
        <f t="shared" si="3"/>
        <v>58</v>
      </c>
      <c r="E42" s="52"/>
      <c r="F42" s="52"/>
      <c r="G42" s="52"/>
      <c r="H42" s="49">
        <f t="shared" si="0"/>
        <v>58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58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7" activePane="bottomLeft" state="frozen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</v>
      </c>
      <c r="E12" s="48"/>
      <c r="F12" s="48"/>
      <c r="G12" s="48">
        <v>2</v>
      </c>
      <c r="H12" s="49">
        <f>$D12+$E12+$F12-$G12</f>
        <v>34</v>
      </c>
      <c r="I12" s="47"/>
      <c r="J12" s="53"/>
      <c r="K12" s="48"/>
      <c r="L12" s="48"/>
      <c r="M12" s="49">
        <f>$I12+$J12-$K12-$L12</f>
        <v>0</v>
      </c>
      <c r="N12" s="54">
        <f>$H12+$M12</f>
        <v>34</v>
      </c>
      <c r="O12" s="10"/>
    </row>
    <row r="13" spans="2:15" ht="39.950000000000003" customHeight="1">
      <c r="B13" s="5"/>
      <c r="C13" s="45">
        <v>2</v>
      </c>
      <c r="D13" s="50">
        <f>$H12</f>
        <v>34</v>
      </c>
      <c r="E13" s="51"/>
      <c r="F13" s="51"/>
      <c r="G13" s="51">
        <v>3</v>
      </c>
      <c r="H13" s="49">
        <f t="shared" ref="H13:H42" si="0">$D13+$E13+$F13-$G13</f>
        <v>31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</v>
      </c>
      <c r="E14" s="51"/>
      <c r="F14" s="51"/>
      <c r="G14" s="51">
        <v>3</v>
      </c>
      <c r="H14" s="49">
        <f t="shared" si="0"/>
        <v>28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28</v>
      </c>
      <c r="O14" s="10"/>
    </row>
    <row r="15" spans="2:15" ht="39.950000000000003" customHeight="1">
      <c r="B15" s="5"/>
      <c r="C15" s="45">
        <v>4</v>
      </c>
      <c r="D15" s="50">
        <f t="shared" si="3"/>
        <v>28</v>
      </c>
      <c r="E15" s="51"/>
      <c r="F15" s="51"/>
      <c r="G15" s="51">
        <v>4</v>
      </c>
      <c r="H15" s="49">
        <f t="shared" si="0"/>
        <v>24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24</v>
      </c>
      <c r="O15" s="10"/>
    </row>
    <row r="16" spans="2:15" ht="39.950000000000003" customHeight="1">
      <c r="B16" s="5"/>
      <c r="C16" s="45">
        <v>5</v>
      </c>
      <c r="D16" s="50">
        <f t="shared" si="3"/>
        <v>24</v>
      </c>
      <c r="E16" s="51"/>
      <c r="F16" s="51"/>
      <c r="G16" s="51">
        <v>5</v>
      </c>
      <c r="H16" s="49">
        <f t="shared" si="0"/>
        <v>19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19</v>
      </c>
      <c r="O16" s="10"/>
    </row>
    <row r="17" spans="2:15" ht="39.950000000000003" customHeight="1">
      <c r="B17" s="5"/>
      <c r="C17" s="45">
        <v>6</v>
      </c>
      <c r="D17" s="50">
        <f t="shared" si="3"/>
        <v>19</v>
      </c>
      <c r="E17" s="51"/>
      <c r="F17" s="51"/>
      <c r="G17" s="51">
        <v>3</v>
      </c>
      <c r="H17" s="49">
        <f t="shared" si="0"/>
        <v>16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16</v>
      </c>
      <c r="O17" s="10"/>
    </row>
    <row r="18" spans="2:15" ht="39.950000000000003" customHeight="1">
      <c r="B18" s="5"/>
      <c r="C18" s="45">
        <v>7</v>
      </c>
      <c r="D18" s="50">
        <f t="shared" si="3"/>
        <v>16</v>
      </c>
      <c r="E18" s="51"/>
      <c r="F18" s="51"/>
      <c r="G18" s="51">
        <v>5</v>
      </c>
      <c r="H18" s="49">
        <f t="shared" si="0"/>
        <v>11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11</v>
      </c>
      <c r="O18" s="10"/>
    </row>
    <row r="19" spans="2:15" ht="39.950000000000003" customHeight="1">
      <c r="B19" s="5"/>
      <c r="C19" s="45">
        <v>8</v>
      </c>
      <c r="D19" s="50">
        <f t="shared" si="3"/>
        <v>11</v>
      </c>
      <c r="E19" s="51">
        <v>140</v>
      </c>
      <c r="F19" s="51"/>
      <c r="G19" s="51">
        <v>6</v>
      </c>
      <c r="H19" s="49">
        <f t="shared" si="0"/>
        <v>145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145</v>
      </c>
      <c r="O19" s="10"/>
    </row>
    <row r="20" spans="2:15" ht="39.950000000000003" customHeight="1">
      <c r="B20" s="5"/>
      <c r="C20" s="45">
        <v>9</v>
      </c>
      <c r="D20" s="50">
        <f t="shared" si="3"/>
        <v>145</v>
      </c>
      <c r="E20" s="51"/>
      <c r="F20" s="51"/>
      <c r="G20" s="51">
        <v>3</v>
      </c>
      <c r="H20" s="49">
        <f t="shared" si="0"/>
        <v>142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142</v>
      </c>
      <c r="O20" s="10"/>
    </row>
    <row r="21" spans="2:15" ht="39.950000000000003" customHeight="1">
      <c r="B21" s="5"/>
      <c r="C21" s="45">
        <v>10</v>
      </c>
      <c r="D21" s="50">
        <f t="shared" si="3"/>
        <v>142</v>
      </c>
      <c r="E21" s="51"/>
      <c r="F21" s="51"/>
      <c r="G21" s="51">
        <v>3</v>
      </c>
      <c r="H21" s="49">
        <f t="shared" si="0"/>
        <v>139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139</v>
      </c>
      <c r="O21" s="10"/>
    </row>
    <row r="22" spans="2:15" ht="39.950000000000003" customHeight="1">
      <c r="B22" s="5"/>
      <c r="C22" s="45">
        <v>11</v>
      </c>
      <c r="D22" s="50">
        <f t="shared" si="3"/>
        <v>139</v>
      </c>
      <c r="E22" s="51"/>
      <c r="F22" s="51"/>
      <c r="G22" s="51">
        <v>5</v>
      </c>
      <c r="H22" s="49">
        <f t="shared" si="0"/>
        <v>134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134</v>
      </c>
      <c r="O22" s="10"/>
    </row>
    <row r="23" spans="2:15" ht="39.950000000000003" customHeight="1">
      <c r="B23" s="5"/>
      <c r="C23" s="45">
        <v>12</v>
      </c>
      <c r="D23" s="50">
        <f t="shared" si="3"/>
        <v>134</v>
      </c>
      <c r="E23" s="51"/>
      <c r="F23" s="51"/>
      <c r="G23" s="51">
        <v>1</v>
      </c>
      <c r="H23" s="49">
        <f t="shared" si="0"/>
        <v>133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133</v>
      </c>
      <c r="O23" s="10"/>
    </row>
    <row r="24" spans="2:15" ht="39.950000000000003" customHeight="1">
      <c r="B24" s="5"/>
      <c r="C24" s="45">
        <v>13</v>
      </c>
      <c r="D24" s="50">
        <f t="shared" si="3"/>
        <v>133</v>
      </c>
      <c r="E24" s="51"/>
      <c r="F24" s="51"/>
      <c r="G24" s="51">
        <v>5</v>
      </c>
      <c r="H24" s="49">
        <f t="shared" si="0"/>
        <v>128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128</v>
      </c>
      <c r="O24" s="10"/>
    </row>
    <row r="25" spans="2:15" ht="39.950000000000003" customHeight="1">
      <c r="B25" s="5"/>
      <c r="C25" s="45">
        <v>14</v>
      </c>
      <c r="D25" s="50">
        <f t="shared" si="3"/>
        <v>128</v>
      </c>
      <c r="E25" s="51"/>
      <c r="F25" s="51"/>
      <c r="G25" s="51">
        <v>4</v>
      </c>
      <c r="H25" s="49">
        <f t="shared" si="0"/>
        <v>124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124</v>
      </c>
      <c r="O25" s="10"/>
    </row>
    <row r="26" spans="2:15" ht="39.950000000000003" customHeight="1">
      <c r="B26" s="5"/>
      <c r="C26" s="45">
        <v>15</v>
      </c>
      <c r="D26" s="50">
        <f t="shared" si="3"/>
        <v>124</v>
      </c>
      <c r="E26" s="51"/>
      <c r="F26" s="51"/>
      <c r="G26" s="51">
        <v>7</v>
      </c>
      <c r="H26" s="49">
        <f t="shared" si="0"/>
        <v>117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117</v>
      </c>
      <c r="O26" s="10"/>
    </row>
    <row r="27" spans="2:15" ht="39.950000000000003" customHeight="1">
      <c r="B27" s="5"/>
      <c r="C27" s="45">
        <v>16</v>
      </c>
      <c r="D27" s="50">
        <f t="shared" si="3"/>
        <v>117</v>
      </c>
      <c r="E27" s="51"/>
      <c r="F27" s="51"/>
      <c r="G27" s="51">
        <v>5</v>
      </c>
      <c r="H27" s="49">
        <f t="shared" si="0"/>
        <v>112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112</v>
      </c>
      <c r="O27" s="10"/>
    </row>
    <row r="28" spans="2:15" ht="39.950000000000003" customHeight="1">
      <c r="B28" s="5"/>
      <c r="C28" s="45">
        <v>17</v>
      </c>
      <c r="D28" s="50">
        <f t="shared" si="3"/>
        <v>112</v>
      </c>
      <c r="E28" s="51"/>
      <c r="F28" s="51"/>
      <c r="G28" s="51">
        <v>4</v>
      </c>
      <c r="H28" s="49">
        <f t="shared" si="0"/>
        <v>108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108</v>
      </c>
      <c r="O28" s="10"/>
    </row>
    <row r="29" spans="2:15" ht="39.950000000000003" customHeight="1">
      <c r="B29" s="5"/>
      <c r="C29" s="45">
        <v>18</v>
      </c>
      <c r="D29" s="50">
        <f t="shared" si="3"/>
        <v>108</v>
      </c>
      <c r="E29" s="51"/>
      <c r="F29" s="51"/>
      <c r="G29" s="51">
        <v>3</v>
      </c>
      <c r="H29" s="49">
        <f t="shared" si="0"/>
        <v>105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105</v>
      </c>
      <c r="O29" s="10"/>
    </row>
    <row r="30" spans="2:15" ht="39.950000000000003" customHeight="1">
      <c r="B30" s="5"/>
      <c r="C30" s="45">
        <v>19</v>
      </c>
      <c r="D30" s="50">
        <f t="shared" si="3"/>
        <v>105</v>
      </c>
      <c r="E30" s="51"/>
      <c r="F30" s="51"/>
      <c r="G30" s="51">
        <v>2</v>
      </c>
      <c r="H30" s="49">
        <f t="shared" si="0"/>
        <v>103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103</v>
      </c>
      <c r="O30" s="10"/>
    </row>
    <row r="31" spans="2:15" ht="39.950000000000003" customHeight="1">
      <c r="B31" s="5"/>
      <c r="C31" s="45">
        <v>20</v>
      </c>
      <c r="D31" s="50">
        <f t="shared" si="3"/>
        <v>103</v>
      </c>
      <c r="E31" s="51"/>
      <c r="F31" s="51"/>
      <c r="G31" s="51"/>
      <c r="H31" s="49">
        <f t="shared" si="0"/>
        <v>103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103</v>
      </c>
      <c r="O31" s="10"/>
    </row>
    <row r="32" spans="2:15" ht="39.950000000000003" customHeight="1">
      <c r="B32" s="5"/>
      <c r="C32" s="45">
        <v>21</v>
      </c>
      <c r="D32" s="50">
        <f t="shared" si="3"/>
        <v>103</v>
      </c>
      <c r="E32" s="51"/>
      <c r="F32" s="51"/>
      <c r="G32" s="51">
        <v>7</v>
      </c>
      <c r="H32" s="49">
        <f t="shared" si="0"/>
        <v>96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96</v>
      </c>
      <c r="O32" s="10"/>
    </row>
    <row r="33" spans="2:15" ht="39.950000000000003" customHeight="1">
      <c r="B33" s="5"/>
      <c r="C33" s="45">
        <v>22</v>
      </c>
      <c r="D33" s="50">
        <f t="shared" si="3"/>
        <v>96</v>
      </c>
      <c r="E33" s="51"/>
      <c r="F33" s="51"/>
      <c r="G33" s="51">
        <v>3</v>
      </c>
      <c r="H33" s="49">
        <f t="shared" si="0"/>
        <v>93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93</v>
      </c>
      <c r="O33" s="10"/>
    </row>
    <row r="34" spans="2:15" ht="39.950000000000003" customHeight="1">
      <c r="B34" s="5"/>
      <c r="C34" s="45">
        <v>23</v>
      </c>
      <c r="D34" s="50">
        <f t="shared" si="3"/>
        <v>93</v>
      </c>
      <c r="E34" s="51"/>
      <c r="F34" s="51"/>
      <c r="G34" s="51">
        <v>5</v>
      </c>
      <c r="H34" s="49">
        <f t="shared" si="0"/>
        <v>88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88</v>
      </c>
      <c r="O34" s="10"/>
    </row>
    <row r="35" spans="2:15" ht="39.950000000000003" customHeight="1">
      <c r="B35" s="5"/>
      <c r="C35" s="45">
        <v>24</v>
      </c>
      <c r="D35" s="50">
        <f t="shared" si="3"/>
        <v>88</v>
      </c>
      <c r="E35" s="51"/>
      <c r="F35" s="51"/>
      <c r="G35" s="51">
        <v>2</v>
      </c>
      <c r="H35" s="49">
        <f t="shared" si="0"/>
        <v>86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86</v>
      </c>
      <c r="O35" s="10"/>
    </row>
    <row r="36" spans="2:15" ht="39.950000000000003" customHeight="1">
      <c r="B36" s="5"/>
      <c r="C36" s="45">
        <v>25</v>
      </c>
      <c r="D36" s="50">
        <f t="shared" si="3"/>
        <v>86</v>
      </c>
      <c r="E36" s="51"/>
      <c r="F36" s="51"/>
      <c r="G36" s="51">
        <v>3</v>
      </c>
      <c r="H36" s="49">
        <f t="shared" si="0"/>
        <v>83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83</v>
      </c>
      <c r="O36" s="10"/>
    </row>
    <row r="37" spans="2:15" ht="39.950000000000003" customHeight="1">
      <c r="B37" s="5"/>
      <c r="C37" s="45">
        <v>26</v>
      </c>
      <c r="D37" s="50">
        <f t="shared" si="3"/>
        <v>83</v>
      </c>
      <c r="E37" s="51"/>
      <c r="F37" s="51"/>
      <c r="G37" s="51">
        <v>2</v>
      </c>
      <c r="H37" s="49">
        <f t="shared" si="0"/>
        <v>81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81</v>
      </c>
      <c r="O37" s="10"/>
    </row>
    <row r="38" spans="2:15" ht="39.950000000000003" customHeight="1">
      <c r="B38" s="5"/>
      <c r="C38" s="45">
        <v>27</v>
      </c>
      <c r="D38" s="50">
        <f t="shared" si="3"/>
        <v>81</v>
      </c>
      <c r="E38" s="51"/>
      <c r="F38" s="51"/>
      <c r="G38" s="51">
        <v>3</v>
      </c>
      <c r="H38" s="49">
        <f t="shared" si="0"/>
        <v>78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78</v>
      </c>
      <c r="O38" s="10"/>
    </row>
    <row r="39" spans="2:15" ht="39.950000000000003" customHeight="1">
      <c r="B39" s="5"/>
      <c r="C39" s="45">
        <v>28</v>
      </c>
      <c r="D39" s="50">
        <f t="shared" si="3"/>
        <v>78</v>
      </c>
      <c r="E39" s="51"/>
      <c r="F39" s="51"/>
      <c r="G39" s="51">
        <v>6</v>
      </c>
      <c r="H39" s="49">
        <f t="shared" si="0"/>
        <v>72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72</v>
      </c>
      <c r="E40" s="51"/>
      <c r="F40" s="51"/>
      <c r="G40" s="51">
        <v>3</v>
      </c>
      <c r="H40" s="49">
        <f t="shared" si="0"/>
        <v>69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69</v>
      </c>
      <c r="O40" s="10"/>
    </row>
    <row r="41" spans="2:15" ht="39.950000000000003" customHeight="1">
      <c r="B41" s="5"/>
      <c r="C41" s="45">
        <v>30</v>
      </c>
      <c r="D41" s="50">
        <f t="shared" si="3"/>
        <v>69</v>
      </c>
      <c r="E41" s="51"/>
      <c r="F41" s="51"/>
      <c r="G41" s="51">
        <v>4</v>
      </c>
      <c r="H41" s="49">
        <f t="shared" si="0"/>
        <v>65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65</v>
      </c>
      <c r="E42" s="52"/>
      <c r="F42" s="52"/>
      <c r="G42" s="52">
        <v>5</v>
      </c>
      <c r="H42" s="49">
        <f t="shared" si="0"/>
        <v>60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140</v>
      </c>
      <c r="F44" s="58">
        <f>SUM($F12:$F42)</f>
        <v>0</v>
      </c>
      <c r="G44" s="59">
        <f>SUM($G12:$G42)</f>
        <v>116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31" activePane="bottomLeft" state="frozen"/>
      <selection activeCell="G25" sqref="G25"/>
      <selection pane="bottomLeft" activeCell="G38" sqref="G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</v>
      </c>
      <c r="E12" s="48"/>
      <c r="F12" s="48"/>
      <c r="G12" s="48"/>
      <c r="H12" s="49">
        <f>$D12+$E12+$F12-$G12</f>
        <v>26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26</v>
      </c>
      <c r="O12" s="10"/>
    </row>
    <row r="13" spans="2:15" ht="39.950000000000003" customHeight="1">
      <c r="B13" s="5"/>
      <c r="C13" s="45">
        <v>2</v>
      </c>
      <c r="D13" s="50">
        <f>$H12</f>
        <v>26</v>
      </c>
      <c r="E13" s="51"/>
      <c r="F13" s="51"/>
      <c r="G13" s="51"/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</v>
      </c>
      <c r="E14" s="51"/>
      <c r="F14" s="51"/>
      <c r="G14" s="51"/>
      <c r="H14" s="49">
        <f t="shared" si="0"/>
        <v>26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26</v>
      </c>
      <c r="O14" s="10"/>
    </row>
    <row r="15" spans="2:15" ht="39.950000000000003" customHeight="1">
      <c r="B15" s="5"/>
      <c r="C15" s="45">
        <v>4</v>
      </c>
      <c r="D15" s="50">
        <f t="shared" si="3"/>
        <v>26</v>
      </c>
      <c r="E15" s="51"/>
      <c r="F15" s="51"/>
      <c r="G15" s="51"/>
      <c r="H15" s="49">
        <f t="shared" si="0"/>
        <v>26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26</v>
      </c>
      <c r="O15" s="10"/>
    </row>
    <row r="16" spans="2:15" ht="39.950000000000003" customHeight="1">
      <c r="B16" s="5"/>
      <c r="C16" s="45">
        <v>5</v>
      </c>
      <c r="D16" s="50">
        <f t="shared" si="3"/>
        <v>26</v>
      </c>
      <c r="E16" s="51"/>
      <c r="F16" s="51"/>
      <c r="G16" s="51"/>
      <c r="H16" s="49">
        <f t="shared" si="0"/>
        <v>26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26</v>
      </c>
      <c r="O16" s="10"/>
    </row>
    <row r="17" spans="2:15" ht="39.950000000000003" customHeight="1">
      <c r="B17" s="5"/>
      <c r="C17" s="45">
        <v>6</v>
      </c>
      <c r="D17" s="50">
        <f t="shared" si="3"/>
        <v>26</v>
      </c>
      <c r="E17" s="51"/>
      <c r="F17" s="51"/>
      <c r="G17" s="51"/>
      <c r="H17" s="49">
        <f t="shared" si="0"/>
        <v>26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26</v>
      </c>
      <c r="O17" s="10"/>
    </row>
    <row r="18" spans="2:15" ht="39.950000000000003" customHeight="1">
      <c r="B18" s="5"/>
      <c r="C18" s="45">
        <v>7</v>
      </c>
      <c r="D18" s="50">
        <f t="shared" si="3"/>
        <v>26</v>
      </c>
      <c r="E18" s="51"/>
      <c r="F18" s="51"/>
      <c r="G18" s="51"/>
      <c r="H18" s="49">
        <f t="shared" si="0"/>
        <v>26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26</v>
      </c>
      <c r="O18" s="10"/>
    </row>
    <row r="19" spans="2:15" ht="39.950000000000003" customHeight="1">
      <c r="B19" s="5"/>
      <c r="C19" s="45">
        <v>8</v>
      </c>
      <c r="D19" s="50">
        <f t="shared" si="3"/>
        <v>26</v>
      </c>
      <c r="E19" s="51"/>
      <c r="F19" s="51"/>
      <c r="G19" s="51"/>
      <c r="H19" s="49">
        <f t="shared" si="0"/>
        <v>26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26</v>
      </c>
      <c r="O19" s="10"/>
    </row>
    <row r="20" spans="2:15" ht="39.950000000000003" customHeight="1">
      <c r="B20" s="5"/>
      <c r="C20" s="45">
        <v>9</v>
      </c>
      <c r="D20" s="50">
        <f t="shared" si="3"/>
        <v>26</v>
      </c>
      <c r="E20" s="51"/>
      <c r="F20" s="51"/>
      <c r="G20" s="51"/>
      <c r="H20" s="49">
        <f t="shared" si="0"/>
        <v>26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26</v>
      </c>
      <c r="O20" s="10"/>
    </row>
    <row r="21" spans="2:15" ht="39.950000000000003" customHeight="1">
      <c r="B21" s="5"/>
      <c r="C21" s="45">
        <v>10</v>
      </c>
      <c r="D21" s="50">
        <f t="shared" si="3"/>
        <v>26</v>
      </c>
      <c r="E21" s="51"/>
      <c r="F21" s="51"/>
      <c r="G21" s="51"/>
      <c r="H21" s="49">
        <f t="shared" si="0"/>
        <v>26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26</v>
      </c>
      <c r="O21" s="10"/>
    </row>
    <row r="22" spans="2:15" ht="39.950000000000003" customHeight="1">
      <c r="B22" s="5"/>
      <c r="C22" s="45">
        <v>11</v>
      </c>
      <c r="D22" s="50">
        <f t="shared" si="3"/>
        <v>26</v>
      </c>
      <c r="E22" s="51"/>
      <c r="F22" s="51"/>
      <c r="G22" s="51"/>
      <c r="H22" s="49">
        <f t="shared" si="0"/>
        <v>26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26</v>
      </c>
      <c r="O22" s="10"/>
    </row>
    <row r="23" spans="2:15" ht="39.950000000000003" customHeight="1">
      <c r="B23" s="5"/>
      <c r="C23" s="45">
        <v>12</v>
      </c>
      <c r="D23" s="50">
        <f t="shared" si="3"/>
        <v>26</v>
      </c>
      <c r="E23" s="51"/>
      <c r="F23" s="51"/>
      <c r="G23" s="51">
        <v>5</v>
      </c>
      <c r="H23" s="49">
        <f t="shared" si="0"/>
        <v>21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21</v>
      </c>
      <c r="O23" s="10"/>
    </row>
    <row r="24" spans="2:15" ht="39.950000000000003" customHeight="1">
      <c r="B24" s="5"/>
      <c r="C24" s="45">
        <v>13</v>
      </c>
      <c r="D24" s="50">
        <f t="shared" si="3"/>
        <v>21</v>
      </c>
      <c r="E24" s="51"/>
      <c r="F24" s="51"/>
      <c r="G24" s="51">
        <v>10</v>
      </c>
      <c r="H24" s="49">
        <f t="shared" si="0"/>
        <v>11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</v>
      </c>
      <c r="O24" s="10"/>
    </row>
    <row r="25" spans="2:15" ht="39.950000000000003" customHeight="1">
      <c r="B25" s="5"/>
      <c r="C25" s="45">
        <v>14</v>
      </c>
      <c r="D25" s="50">
        <f t="shared" si="3"/>
        <v>11</v>
      </c>
      <c r="E25" s="51"/>
      <c r="F25" s="51"/>
      <c r="G25" s="51"/>
      <c r="H25" s="49">
        <f t="shared" si="0"/>
        <v>11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</v>
      </c>
      <c r="O25" s="10"/>
    </row>
    <row r="26" spans="2:15" ht="39.950000000000003" customHeight="1">
      <c r="B26" s="5"/>
      <c r="C26" s="45">
        <v>15</v>
      </c>
      <c r="D26" s="50">
        <f t="shared" si="3"/>
        <v>11</v>
      </c>
      <c r="E26" s="51"/>
      <c r="F26" s="51"/>
      <c r="G26" s="51"/>
      <c r="H26" s="49">
        <f t="shared" si="0"/>
        <v>11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11</v>
      </c>
      <c r="O26" s="10"/>
    </row>
    <row r="27" spans="2:15" ht="39.950000000000003" customHeight="1">
      <c r="B27" s="5"/>
      <c r="C27" s="45">
        <v>16</v>
      </c>
      <c r="D27" s="50">
        <f t="shared" si="3"/>
        <v>11</v>
      </c>
      <c r="E27" s="51"/>
      <c r="F27" s="51"/>
      <c r="G27" s="51"/>
      <c r="H27" s="49">
        <f t="shared" si="0"/>
        <v>11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</v>
      </c>
      <c r="O27" s="10"/>
    </row>
    <row r="28" spans="2:15" ht="39.950000000000003" customHeight="1">
      <c r="B28" s="5"/>
      <c r="C28" s="45">
        <v>17</v>
      </c>
      <c r="D28" s="50">
        <f t="shared" si="3"/>
        <v>11</v>
      </c>
      <c r="E28" s="51"/>
      <c r="F28" s="51"/>
      <c r="G28" s="51"/>
      <c r="H28" s="49">
        <f t="shared" si="0"/>
        <v>11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</v>
      </c>
      <c r="O28" s="10"/>
    </row>
    <row r="29" spans="2:15" ht="39.950000000000003" customHeight="1">
      <c r="B29" s="5"/>
      <c r="C29" s="45">
        <v>18</v>
      </c>
      <c r="D29" s="50">
        <f t="shared" si="3"/>
        <v>11</v>
      </c>
      <c r="E29" s="51"/>
      <c r="F29" s="51"/>
      <c r="G29" s="51"/>
      <c r="H29" s="49">
        <f t="shared" si="0"/>
        <v>11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</v>
      </c>
      <c r="O29" s="10"/>
    </row>
    <row r="30" spans="2:15" ht="39.950000000000003" customHeight="1">
      <c r="B30" s="5"/>
      <c r="C30" s="45">
        <v>19</v>
      </c>
      <c r="D30" s="50">
        <f t="shared" si="3"/>
        <v>11</v>
      </c>
      <c r="E30" s="51"/>
      <c r="F30" s="51"/>
      <c r="G30" s="51"/>
      <c r="H30" s="49">
        <f t="shared" si="0"/>
        <v>11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</v>
      </c>
      <c r="O30" s="10"/>
    </row>
    <row r="31" spans="2:15" ht="39.950000000000003" customHeight="1">
      <c r="B31" s="5"/>
      <c r="C31" s="45">
        <v>20</v>
      </c>
      <c r="D31" s="50">
        <f t="shared" si="3"/>
        <v>11</v>
      </c>
      <c r="E31" s="51"/>
      <c r="F31" s="51"/>
      <c r="G31" s="51"/>
      <c r="H31" s="49">
        <f t="shared" si="0"/>
        <v>11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</v>
      </c>
      <c r="O31" s="10"/>
    </row>
    <row r="32" spans="2:15" ht="39.950000000000003" customHeight="1">
      <c r="B32" s="5"/>
      <c r="C32" s="45">
        <v>21</v>
      </c>
      <c r="D32" s="50">
        <f t="shared" si="3"/>
        <v>11</v>
      </c>
      <c r="E32" s="51"/>
      <c r="F32" s="51"/>
      <c r="G32" s="51"/>
      <c r="H32" s="49">
        <f t="shared" si="0"/>
        <v>11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</v>
      </c>
      <c r="O32" s="10"/>
    </row>
    <row r="33" spans="2:15" ht="39.950000000000003" customHeight="1">
      <c r="B33" s="5"/>
      <c r="C33" s="45">
        <v>22</v>
      </c>
      <c r="D33" s="50">
        <f t="shared" si="3"/>
        <v>11</v>
      </c>
      <c r="E33" s="51"/>
      <c r="F33" s="51"/>
      <c r="G33" s="51"/>
      <c r="H33" s="49">
        <f t="shared" si="0"/>
        <v>11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</v>
      </c>
      <c r="O33" s="10"/>
    </row>
    <row r="34" spans="2:15" ht="39.950000000000003" customHeight="1">
      <c r="B34" s="5"/>
      <c r="C34" s="45">
        <v>23</v>
      </c>
      <c r="D34" s="50">
        <f t="shared" si="3"/>
        <v>11</v>
      </c>
      <c r="E34" s="51"/>
      <c r="F34" s="51"/>
      <c r="G34" s="51"/>
      <c r="H34" s="49">
        <f t="shared" si="0"/>
        <v>11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11</v>
      </c>
      <c r="O34" s="10"/>
    </row>
    <row r="35" spans="2:15" ht="39.950000000000003" customHeight="1">
      <c r="B35" s="5"/>
      <c r="C35" s="45">
        <v>24</v>
      </c>
      <c r="D35" s="50">
        <f t="shared" si="3"/>
        <v>11</v>
      </c>
      <c r="E35" s="51"/>
      <c r="F35" s="51"/>
      <c r="G35" s="51"/>
      <c r="H35" s="49">
        <f t="shared" si="0"/>
        <v>11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</v>
      </c>
      <c r="O35" s="10"/>
    </row>
    <row r="36" spans="2:15" ht="39.950000000000003" customHeight="1">
      <c r="B36" s="5"/>
      <c r="C36" s="45">
        <v>25</v>
      </c>
      <c r="D36" s="50">
        <f t="shared" si="3"/>
        <v>11</v>
      </c>
      <c r="E36" s="51"/>
      <c r="F36" s="51"/>
      <c r="G36" s="51"/>
      <c r="H36" s="49">
        <f t="shared" si="0"/>
        <v>11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11</v>
      </c>
      <c r="O36" s="10"/>
    </row>
    <row r="37" spans="2:15" ht="39.950000000000003" customHeight="1">
      <c r="B37" s="5"/>
      <c r="C37" s="45">
        <v>26</v>
      </c>
      <c r="D37" s="50">
        <f t="shared" si="3"/>
        <v>11</v>
      </c>
      <c r="E37" s="51"/>
      <c r="F37" s="51"/>
      <c r="G37" s="51"/>
      <c r="H37" s="49">
        <f t="shared" si="0"/>
        <v>11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</v>
      </c>
      <c r="O37" s="10"/>
    </row>
    <row r="38" spans="2:15" ht="39.950000000000003" customHeight="1">
      <c r="B38" s="5"/>
      <c r="C38" s="45">
        <v>27</v>
      </c>
      <c r="D38" s="50">
        <f t="shared" si="3"/>
        <v>11</v>
      </c>
      <c r="E38" s="51"/>
      <c r="F38" s="51"/>
      <c r="G38" s="51">
        <v>7</v>
      </c>
      <c r="H38" s="49">
        <f t="shared" si="0"/>
        <v>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</v>
      </c>
      <c r="O38" s="10"/>
    </row>
    <row r="39" spans="2:15" ht="39.950000000000003" customHeight="1">
      <c r="B39" s="5"/>
      <c r="C39" s="45">
        <v>28</v>
      </c>
      <c r="D39" s="50">
        <f t="shared" si="3"/>
        <v>4</v>
      </c>
      <c r="E39" s="51"/>
      <c r="F39" s="51"/>
      <c r="G39" s="51"/>
      <c r="H39" s="49">
        <f t="shared" si="0"/>
        <v>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</v>
      </c>
      <c r="O39" s="10"/>
    </row>
    <row r="40" spans="2:15" ht="39.950000000000003" customHeight="1">
      <c r="B40" s="5"/>
      <c r="C40" s="45">
        <v>29</v>
      </c>
      <c r="D40" s="50">
        <f t="shared" si="3"/>
        <v>4</v>
      </c>
      <c r="E40" s="51"/>
      <c r="F40" s="51"/>
      <c r="G40" s="51"/>
      <c r="H40" s="49">
        <f t="shared" si="0"/>
        <v>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</v>
      </c>
      <c r="O40" s="10"/>
    </row>
    <row r="41" spans="2:15" ht="39.950000000000003" customHeight="1">
      <c r="B41" s="5"/>
      <c r="C41" s="45">
        <v>30</v>
      </c>
      <c r="D41" s="50">
        <f t="shared" si="3"/>
        <v>4</v>
      </c>
      <c r="E41" s="51"/>
      <c r="F41" s="51"/>
      <c r="G41" s="51"/>
      <c r="H41" s="49">
        <f t="shared" si="0"/>
        <v>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</v>
      </c>
      <c r="E42" s="52"/>
      <c r="F42" s="52"/>
      <c r="G42" s="52"/>
      <c r="H42" s="49">
        <f t="shared" si="0"/>
        <v>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2013-08-01T08:02:09Z</cp:lastPrinted>
  <dcterms:created xsi:type="dcterms:W3CDTF">2011-06-21T05:37:30Z</dcterms:created>
  <dcterms:modified xsi:type="dcterms:W3CDTF">2013-08-01T08:05:17Z</dcterms:modified>
</cp:coreProperties>
</file>